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7"/>
  <workbookPr/>
  <mc:AlternateContent xmlns:mc="http://schemas.openxmlformats.org/markup-compatibility/2006">
    <mc:Choice Requires="x15">
      <x15ac:absPath xmlns:x15ac="http://schemas.microsoft.com/office/spreadsheetml/2010/11/ac" url="\\file\ICSN-HD\web\sansoukan\httpdocs\pdf\"/>
    </mc:Choice>
  </mc:AlternateContent>
  <xr:revisionPtr revIDLastSave="0" documentId="13_ncr:1_{9B782DA3-9A32-45B3-8EB7-6E49ED9AF5FF}" xr6:coauthVersionLast="36" xr6:coauthVersionMax="36" xr10:uidLastSave="{00000000-0000-0000-0000-000000000000}"/>
  <bookViews>
    <workbookView xWindow="32760" yWindow="32760" windowWidth="28800" windowHeight="12135" tabRatio="876" activeTab="2" xr2:uid="{00000000-000D-0000-FFFF-FFFF00000000}"/>
  </bookViews>
  <sheets>
    <sheet name="①申請・使用の手引き" sheetId="2" r:id="rId1"/>
    <sheet name="②使用許可申請書 (記入例)" sheetId="6" r:id="rId2"/>
    <sheet name="③使用許可申請書　【提出用】" sheetId="1" r:id="rId3"/>
    <sheet name="④感染対策ガイドライン　※申請前にご確認ください" sheetId="7" r:id="rId4"/>
    <sheet name="⑤申請時の注意事項　※申請前にご確認ください" sheetId="11" r:id="rId5"/>
    <sheet name="⑥当日の注意事項　※申請前にご確認ください" sheetId="12" r:id="rId6"/>
  </sheets>
  <definedNames>
    <definedName name="_xlnm.Print_Area" localSheetId="0">①申請・使用の手引き!$A$1:$I$27</definedName>
    <definedName name="_xlnm.Print_Area" localSheetId="1">'②使用許可申請書 (記入例)'!$A$1:$M$64</definedName>
    <definedName name="_xlnm.Print_Area" localSheetId="2">'③使用許可申請書　【提出用】'!$A$1:$M$63</definedName>
    <definedName name="_xlnm.Print_Area" localSheetId="3">'④感染対策ガイドライン　※申請前にご確認ください'!$A$1:$K$61</definedName>
    <definedName name="_xlnm.Print_Area" localSheetId="4">'⑤申請時の注意事項　※申請前にご確認ください'!$A$1:$K$61</definedName>
    <definedName name="_xlnm.Print_Area" localSheetId="5">'⑥当日の注意事項　※申請前にご確認ください'!$A$1:$K$61</definedName>
  </definedNames>
  <calcPr calcId="191029"/>
</workbook>
</file>

<file path=xl/calcChain.xml><?xml version="1.0" encoding="utf-8"?>
<calcChain xmlns="http://schemas.openxmlformats.org/spreadsheetml/2006/main">
  <c r="K24" i="6" l="1"/>
  <c r="L24" i="6"/>
  <c r="K25" i="6"/>
  <c r="L25" i="6"/>
  <c r="K26" i="6"/>
  <c r="L26" i="6"/>
  <c r="K27" i="6"/>
  <c r="L27" i="6"/>
  <c r="K28" i="6"/>
  <c r="L28" i="6"/>
  <c r="K29" i="6"/>
  <c r="L29" i="6"/>
  <c r="K30" i="6"/>
  <c r="L30" i="6"/>
  <c r="K31" i="6"/>
  <c r="L31" i="6"/>
  <c r="K32" i="6"/>
  <c r="L32" i="6"/>
  <c r="K33" i="6"/>
  <c r="L33" i="6"/>
  <c r="K34" i="6"/>
  <c r="L34" i="6"/>
  <c r="K35" i="6"/>
  <c r="L35" i="6"/>
  <c r="K36" i="6"/>
  <c r="L36" i="6"/>
  <c r="K37" i="6"/>
  <c r="L37" i="6"/>
  <c r="L40" i="6"/>
  <c r="L41" i="6"/>
  <c r="L42" i="6"/>
  <c r="L43" i="6"/>
  <c r="L44" i="6"/>
  <c r="L45" i="6"/>
  <c r="L46" i="6"/>
  <c r="L47" i="6"/>
  <c r="L48" i="6"/>
  <c r="L49" i="6"/>
  <c r="L50" i="6"/>
  <c r="L51" i="6"/>
  <c r="L52" i="6"/>
  <c r="L53" i="6"/>
  <c r="L54" i="6"/>
  <c r="L55" i="6"/>
  <c r="L56" i="6"/>
  <c r="L35" i="1"/>
  <c r="K35" i="1"/>
  <c r="L34" i="1"/>
  <c r="K34" i="1"/>
  <c r="K24" i="1"/>
  <c r="L24" i="1"/>
  <c r="K25" i="1"/>
  <c r="L25" i="1"/>
  <c r="K26" i="1"/>
  <c r="L26" i="1"/>
  <c r="L27" i="1"/>
  <c r="L28" i="1"/>
  <c r="L29" i="1"/>
  <c r="L30" i="1"/>
  <c r="L31" i="1"/>
  <c r="L32" i="1"/>
  <c r="L33" i="1"/>
  <c r="L36" i="1"/>
  <c r="L37" i="1"/>
  <c r="L43" i="1"/>
  <c r="L44" i="1"/>
  <c r="L40" i="1"/>
  <c r="L41" i="1"/>
  <c r="L42" i="1"/>
  <c r="L45" i="1"/>
  <c r="L46" i="1"/>
  <c r="L47" i="1"/>
  <c r="L48" i="1"/>
  <c r="L49" i="1"/>
  <c r="L50" i="1"/>
  <c r="L51" i="1"/>
  <c r="L52" i="1"/>
  <c r="L53" i="1"/>
  <c r="L55" i="1"/>
  <c r="L56" i="1"/>
  <c r="K37" i="1"/>
  <c r="K36" i="1"/>
  <c r="K33" i="1"/>
  <c r="K32" i="1"/>
  <c r="K31" i="1"/>
  <c r="K30" i="1"/>
  <c r="K29" i="1"/>
  <c r="K28" i="1"/>
  <c r="K27" i="1"/>
  <c r="J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user01</author>
    <author>user10</author>
    <author>user08</author>
  </authors>
  <commentList>
    <comment ref="J4" authorId="0" shapeId="0" xr:uid="{00000000-0006-0000-0100-000001000000}">
      <text>
        <r>
          <rPr>
            <b/>
            <sz val="9"/>
            <color indexed="81"/>
            <rFont val="ＭＳ Ｐゴシック"/>
            <family val="3"/>
            <charset val="128"/>
          </rPr>
          <t>当日の日付が自動入力されますが、上書きすることで、強制的に変更することもできます。</t>
        </r>
      </text>
    </comment>
    <comment ref="I10" authorId="0" shapeId="0" xr:uid="{00000000-0006-0000-0100-000002000000}">
      <text>
        <r>
          <rPr>
            <b/>
            <sz val="9"/>
            <color indexed="81"/>
            <rFont val="ＭＳ Ｐゴシック"/>
            <family val="3"/>
            <charset val="128"/>
          </rPr>
          <t>市外局番</t>
        </r>
      </text>
    </comment>
    <comment ref="K10" authorId="0" shapeId="0" xr:uid="{00000000-0006-0000-0100-000003000000}">
      <text>
        <r>
          <rPr>
            <b/>
            <sz val="9"/>
            <color indexed="81"/>
            <rFont val="ＭＳ Ｐゴシック"/>
            <family val="3"/>
            <charset val="128"/>
          </rPr>
          <t>市内局番を入力すると（　）付で表示されます。</t>
        </r>
      </text>
    </comment>
    <comment ref="L10" authorId="0" shapeId="0" xr:uid="{00000000-0006-0000-0100-000004000000}">
      <text>
        <r>
          <rPr>
            <b/>
            <sz val="9"/>
            <color indexed="81"/>
            <rFont val="ＭＳ Ｐゴシック"/>
            <family val="3"/>
            <charset val="128"/>
          </rPr>
          <t xml:space="preserve">番号
</t>
        </r>
      </text>
    </comment>
    <comment ref="I18" authorId="0" shapeId="0" xr:uid="{00000000-0006-0000-0100-000005000000}">
      <text>
        <r>
          <rPr>
            <b/>
            <sz val="9"/>
            <color indexed="81"/>
            <rFont val="ＭＳ Ｐゴシック"/>
            <family val="3"/>
            <charset val="128"/>
          </rPr>
          <t>市外局番</t>
        </r>
      </text>
    </comment>
    <comment ref="K18" authorId="0" shapeId="0" xr:uid="{00000000-0006-0000-0100-000006000000}">
      <text>
        <r>
          <rPr>
            <b/>
            <sz val="9"/>
            <color indexed="81"/>
            <rFont val="ＭＳ Ｐゴシック"/>
            <family val="3"/>
            <charset val="128"/>
          </rPr>
          <t xml:space="preserve">市内局番を入力すると（　）付で表示されます。
</t>
        </r>
      </text>
    </comment>
    <comment ref="L18" authorId="0" shapeId="0" xr:uid="{00000000-0006-0000-0100-000007000000}">
      <text>
        <r>
          <rPr>
            <b/>
            <sz val="9"/>
            <color indexed="81"/>
            <rFont val="ＭＳ Ｐゴシック"/>
            <family val="3"/>
            <charset val="128"/>
          </rPr>
          <t xml:space="preserve">番号
</t>
        </r>
      </text>
    </comment>
    <comment ref="C19" authorId="0" shapeId="0" xr:uid="{00000000-0006-0000-0100-000008000000}">
      <text>
        <r>
          <rPr>
            <b/>
            <sz val="9"/>
            <color indexed="81"/>
            <rFont val="ＭＳ Ｐゴシック"/>
            <family val="3"/>
            <charset val="128"/>
          </rPr>
          <t xml:space="preserve">（西暦）ｙｙｙｙ/ｍｍ/ｄｄ 形式の入力でも表示されます。
</t>
        </r>
      </text>
    </comment>
    <comment ref="F19" authorId="0" shapeId="0" xr:uid="{00000000-0006-0000-0100-000009000000}">
      <text>
        <r>
          <rPr>
            <b/>
            <sz val="9"/>
            <color indexed="81"/>
            <rFont val="ＭＳ Ｐゴシック"/>
            <family val="3"/>
            <charset val="128"/>
          </rPr>
          <t>ｈｈ：ｍｍの形式で入力すると、hh時mm分の表示されます。</t>
        </r>
      </text>
    </comment>
    <comment ref="C20" authorId="0" shapeId="0" xr:uid="{00000000-0006-0000-0100-00000A000000}">
      <text>
        <r>
          <rPr>
            <b/>
            <sz val="9"/>
            <color indexed="81"/>
            <rFont val="ＭＳ Ｐゴシック"/>
            <family val="3"/>
            <charset val="128"/>
          </rPr>
          <t xml:space="preserve">（西暦）ｙｙｙｙ/ｍｍ/ｄｄ 形式の入力でも表示されます。
</t>
        </r>
      </text>
    </comment>
    <comment ref="F20" authorId="0" shapeId="0" xr:uid="{00000000-0006-0000-0100-00000B000000}">
      <text>
        <r>
          <rPr>
            <b/>
            <sz val="9"/>
            <color indexed="81"/>
            <rFont val="ＭＳ Ｐゴシック"/>
            <family val="3"/>
            <charset val="128"/>
          </rPr>
          <t>ｈｈ：ｍｍの形式で入力すると、hh時mm分の表示されます。</t>
        </r>
      </text>
    </comment>
    <comment ref="B23" authorId="0" shapeId="0" xr:uid="{00000000-0006-0000-0100-00000C000000}">
      <text>
        <r>
          <rPr>
            <b/>
            <sz val="9"/>
            <color indexed="81"/>
            <rFont val="ＭＳ Ｐゴシック"/>
            <family val="3"/>
            <charset val="128"/>
          </rPr>
          <t>□がある欄は、プルダウンメニューで選んでください。</t>
        </r>
      </text>
    </comment>
    <comment ref="E23" authorId="0" shapeId="0" xr:uid="{00000000-0006-0000-0100-00000D000000}">
      <text>
        <r>
          <rPr>
            <b/>
            <sz val="9"/>
            <color indexed="81"/>
            <rFont val="ＭＳ Ｐゴシック"/>
            <family val="3"/>
            <charset val="128"/>
          </rPr>
          <t>「　時　分」の欄に、ｈｈ：ｍｍの形式で入力すると、hh時mm分の表示されます。</t>
        </r>
      </text>
    </comment>
    <comment ref="B39" authorId="0" shapeId="0" xr:uid="{00000000-0006-0000-0100-00000E000000}">
      <text>
        <r>
          <rPr>
            <b/>
            <sz val="9"/>
            <color indexed="81"/>
            <rFont val="ＭＳ Ｐゴシック"/>
            <family val="3"/>
            <charset val="128"/>
          </rPr>
          <t>□がある欄は、プルダウンメニューで選んでください。</t>
        </r>
      </text>
    </comment>
    <comment ref="E39" authorId="0" shapeId="0" xr:uid="{00000000-0006-0000-0100-00000F000000}">
      <text>
        <r>
          <rPr>
            <b/>
            <sz val="9"/>
            <color indexed="81"/>
            <rFont val="ＭＳ Ｐゴシック"/>
            <family val="3"/>
            <charset val="128"/>
          </rPr>
          <t>「　時　分」の欄に、ｈｈ：ｍｍの形式で入力すると、hh時mm分の表示されます。</t>
        </r>
      </text>
    </comment>
    <comment ref="B40" authorId="1" shapeId="0" xr:uid="{00000000-0006-0000-0100-000010000000}">
      <text>
        <r>
          <rPr>
            <b/>
            <sz val="9"/>
            <color indexed="81"/>
            <rFont val="ＭＳ Ｐゴシック"/>
            <family val="3"/>
            <charset val="128"/>
          </rPr>
          <t>原則「企画展示ホールのみ」での
　　　　　　　　　　　使用となります。
※一式／計１０台の貸出しです。</t>
        </r>
      </text>
    </comment>
    <comment ref="B41" authorId="2" shapeId="0" xr:uid="{00000000-0006-0000-0100-000011000000}">
      <text>
        <r>
          <rPr>
            <b/>
            <sz val="9"/>
            <color indexed="81"/>
            <rFont val="MS P ゴシック"/>
            <family val="3"/>
            <charset val="128"/>
          </rPr>
          <t xml:space="preserve">○演壇（花台付）申請可能な台数について
・企画展示ホール（全面：4台まで、半面：2台まで）
</t>
        </r>
        <r>
          <rPr>
            <sz val="9"/>
            <color indexed="81"/>
            <rFont val="MS P ゴシック"/>
            <family val="3"/>
            <charset val="128"/>
          </rPr>
          <t xml:space="preserve">
</t>
        </r>
        <r>
          <rPr>
            <b/>
            <sz val="9"/>
            <color indexed="81"/>
            <rFont val="MS P ゴシック"/>
            <family val="3"/>
            <charset val="128"/>
          </rPr>
          <t>・セミナー室（全面：2台まで、半面：1台まで）
・会議室1　…　2台まで
・会議室2、IT研修室　…　各室1台まで</t>
        </r>
      </text>
    </comment>
    <comment ref="B43" authorId="1" shapeId="0" xr:uid="{00000000-0006-0000-0100-000012000000}">
      <text>
        <r>
          <rPr>
            <b/>
            <sz val="9"/>
            <color indexed="81"/>
            <rFont val="ＭＳ Ｐゴシック"/>
            <family val="3"/>
            <charset val="128"/>
          </rPr>
          <t>○マイクロフォン(スタンド付)申請可能な本数について
・企画展示ホール（全面及びA面）　…　３本まで
・セミナー室（全面及びA面）、会議室１・２、IT研修室　
　…　各部屋１本まで</t>
        </r>
      </text>
    </comment>
    <comment ref="B44" authorId="1" shapeId="0" xr:uid="{00000000-0006-0000-0100-000013000000}">
      <text>
        <r>
          <rPr>
            <b/>
            <sz val="9"/>
            <color indexed="81"/>
            <rFont val="ＭＳ Ｐゴシック"/>
            <family val="3"/>
            <charset val="128"/>
          </rPr>
          <t>○ワイヤレスマイクロフォン申請可能な本数について
・企画展示ホール（全面及びA面）　…　４本まで
・セミナー室（全面及びA面）、会議室１、IT研修室
　…　３本まで
・会議室２　…　１本まで</t>
        </r>
      </text>
    </comment>
    <comment ref="B45" authorId="2" shapeId="0" xr:uid="{00000000-0006-0000-0100-000014000000}">
      <text>
        <r>
          <rPr>
            <b/>
            <sz val="9"/>
            <color indexed="81"/>
            <rFont val="MS P ゴシック"/>
            <family val="3"/>
            <charset val="128"/>
          </rPr>
          <t>○ポータブルアンプ（スピーカー床置き型）について
マイク使用不可な施設（企画展示ホールB面及び
セミナー室B面）用となります。
※ワイヤレスマイク2本付</t>
        </r>
        <r>
          <rPr>
            <sz val="9"/>
            <color indexed="81"/>
            <rFont val="MS P ゴシック"/>
            <family val="3"/>
            <charset val="128"/>
          </rPr>
          <t xml:space="preserve">
</t>
        </r>
      </text>
    </comment>
    <comment ref="B46" authorId="1" shapeId="0" xr:uid="{00000000-0006-0000-0100-000015000000}">
      <text>
        <r>
          <rPr>
            <b/>
            <sz val="9"/>
            <color indexed="81"/>
            <rFont val="ＭＳ Ｐゴシック"/>
            <family val="3"/>
            <charset val="128"/>
          </rPr>
          <t>会議室１・２、IT研修室を申請のお客様は、
こちらを選択して下さい。</t>
        </r>
      </text>
    </comment>
    <comment ref="B47" authorId="1" shapeId="0" xr:uid="{00000000-0006-0000-0100-000016000000}">
      <text>
        <r>
          <rPr>
            <b/>
            <sz val="9"/>
            <color indexed="81"/>
            <rFont val="ＭＳ Ｐゴシック"/>
            <family val="3"/>
            <charset val="128"/>
          </rPr>
          <t>○ビデオプロジェクター（移動式）について
企画展示ホール、セミナー室（全面及びA面）を
申請のお客様はこちらを選択して下さい。
※企画展示ホールB面は映像投影のみ可能です。
※セミナー室B面は貸出不可となります。（持込可）</t>
        </r>
      </text>
    </comment>
    <comment ref="B48" authorId="1" shapeId="0" xr:uid="{00000000-0006-0000-0100-000017000000}">
      <text>
        <r>
          <rPr>
            <b/>
            <sz val="9"/>
            <color indexed="81"/>
            <rFont val="ＭＳ Ｐゴシック"/>
            <family val="3"/>
            <charset val="128"/>
          </rPr>
          <t>３２型 液晶テレビ
※全施設で１台のみ</t>
        </r>
      </text>
    </comment>
    <comment ref="B51" authorId="1" shapeId="0" xr:uid="{00000000-0006-0000-0100-000018000000}">
      <text>
        <r>
          <rPr>
            <b/>
            <sz val="9"/>
            <color indexed="81"/>
            <rFont val="ＭＳ Ｐゴシック"/>
            <family val="3"/>
            <charset val="128"/>
          </rPr>
          <t>企画展示ホール以外の部屋は、
「CD・MDラジカセ」の貸出しとなります。
　※全施設で１台のみ</t>
        </r>
      </text>
    </comment>
    <comment ref="B53" authorId="1" shapeId="0" xr:uid="{00000000-0006-0000-0100-000019000000}">
      <text>
        <r>
          <rPr>
            <b/>
            <sz val="9"/>
            <color indexed="81"/>
            <rFont val="ＭＳ Ｐゴシック"/>
            <family val="3"/>
            <charset val="128"/>
          </rPr>
          <t>企画展示ホール以外の部屋は、
「CD・MDラジカセ」の貸出しとなります。
　※全施設で１台のみ</t>
        </r>
        <r>
          <rPr>
            <sz val="9"/>
            <color indexed="81"/>
            <rFont val="ＭＳ Ｐゴシック"/>
            <family val="3"/>
            <charset val="128"/>
          </rPr>
          <t xml:space="preserve">
</t>
        </r>
      </text>
    </comment>
    <comment ref="B54" authorId="1" shapeId="0" xr:uid="{00000000-0006-0000-0100-00001A000000}">
      <text>
        <r>
          <rPr>
            <sz val="10"/>
            <color indexed="81"/>
            <rFont val="ＭＳ Ｐゴシック"/>
            <family val="3"/>
            <charset val="128"/>
          </rPr>
          <t>ご使用枚数が確定しているお客様は、
単位の欄に【枚数】を入力して下さい。
・パネル大（1800×1200）：７０枚まで
・パネル小（1800× 900）：６０枚まで</t>
        </r>
      </text>
    </comment>
    <comment ref="B56" authorId="2" shapeId="0" xr:uid="{2BFCA69C-3477-4696-A846-7BD9C8F4AA48}">
      <text>
        <r>
          <rPr>
            <sz val="9"/>
            <color indexed="81"/>
            <rFont val="MS P ゴシック"/>
            <family val="3"/>
            <charset val="128"/>
          </rPr>
          <t xml:space="preserve">照明機器（スポットライトなど）の持ち込みがある場合は、合計KW数に応じて使用料が発生します。
※照明機器以外（PC、プロジェクターなどの電機機器）は使用料は発生しません。
</t>
        </r>
      </text>
    </comment>
    <comment ref="C60" authorId="0" shapeId="0" xr:uid="{00000000-0006-0000-0100-00001B000000}">
      <text>
        <r>
          <rPr>
            <b/>
            <sz val="9"/>
            <color indexed="81"/>
            <rFont val="ＭＳ Ｐゴシック"/>
            <family val="3"/>
            <charset val="128"/>
          </rPr>
          <t xml:space="preserve">（西暦）ｙｙｙｙ/ｍｍ/ｄｄ 形式の入力でも表示されます。
</t>
        </r>
      </text>
    </comment>
    <comment ref="J61" authorId="0" shapeId="0" xr:uid="{00000000-0006-0000-0100-00001C000000}">
      <text>
        <r>
          <rPr>
            <b/>
            <sz val="9"/>
            <color indexed="81"/>
            <rFont val="ＭＳ Ｐゴシック"/>
            <family val="3"/>
            <charset val="128"/>
          </rPr>
          <t xml:space="preserve">（西暦）ｙｙｙｙ/ｍｍ/ｄｄ の形式で入力すれば令和yy年mm月dd日と表示されます。
</t>
        </r>
      </text>
    </comment>
    <comment ref="J62" authorId="0" shapeId="0" xr:uid="{00000000-0006-0000-0100-00001D000000}">
      <text>
        <r>
          <rPr>
            <b/>
            <sz val="9"/>
            <color indexed="81"/>
            <rFont val="ＭＳ Ｐゴシック"/>
            <family val="3"/>
            <charset val="128"/>
          </rPr>
          <t xml:space="preserve">（西暦）ｙｙｙｙ/ｍｍ/ｄｄ の形式で入力すれば令和yy年mm月dd日と表示されます。
</t>
        </r>
      </text>
    </comment>
    <comment ref="J63" authorId="0" shapeId="0" xr:uid="{00000000-0006-0000-0100-00001E000000}">
      <text>
        <r>
          <rPr>
            <b/>
            <sz val="9"/>
            <color indexed="81"/>
            <rFont val="ＭＳ Ｐゴシック"/>
            <family val="3"/>
            <charset val="128"/>
          </rPr>
          <t xml:space="preserve">（西暦）ｙｙｙｙ/ｍｍ/ｄｄ の形式で入力すれば令和yy年mm月dd日と表示されます。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user01</author>
    <author>user10</author>
    <author>user08</author>
  </authors>
  <commentList>
    <comment ref="J4" authorId="0" shapeId="0" xr:uid="{00000000-0006-0000-0200-000001000000}">
      <text>
        <r>
          <rPr>
            <b/>
            <sz val="9"/>
            <color indexed="81"/>
            <rFont val="ＭＳ Ｐゴシック"/>
            <family val="3"/>
            <charset val="128"/>
          </rPr>
          <t>当日の日付が自動入力されますが、上書きすることで、強制的に変更することもできます。</t>
        </r>
      </text>
    </comment>
    <comment ref="E9" authorId="1" shapeId="0" xr:uid="{00000000-0006-0000-0200-000002000000}">
      <text>
        <r>
          <rPr>
            <b/>
            <sz val="9"/>
            <color indexed="81"/>
            <rFont val="ＭＳ Ｐゴシック"/>
            <family val="3"/>
            <charset val="128"/>
          </rPr>
          <t>名称および代表者氏名を記入して下さい。</t>
        </r>
      </text>
    </comment>
    <comment ref="I10" authorId="0" shapeId="0" xr:uid="{00000000-0006-0000-0200-000003000000}">
      <text>
        <r>
          <rPr>
            <b/>
            <sz val="9"/>
            <color indexed="81"/>
            <rFont val="ＭＳ Ｐゴシック"/>
            <family val="3"/>
            <charset val="128"/>
          </rPr>
          <t>市外局番</t>
        </r>
      </text>
    </comment>
    <comment ref="K10" authorId="0" shapeId="0" xr:uid="{00000000-0006-0000-0200-000004000000}">
      <text>
        <r>
          <rPr>
            <b/>
            <sz val="9"/>
            <color indexed="81"/>
            <rFont val="ＭＳ Ｐゴシック"/>
            <family val="3"/>
            <charset val="128"/>
          </rPr>
          <t>市内局番を入力すると（　）付で表示されます。</t>
        </r>
      </text>
    </comment>
    <comment ref="L10" authorId="0" shapeId="0" xr:uid="{00000000-0006-0000-0200-000005000000}">
      <text>
        <r>
          <rPr>
            <b/>
            <sz val="9"/>
            <color indexed="81"/>
            <rFont val="ＭＳ Ｐゴシック"/>
            <family val="3"/>
            <charset val="128"/>
          </rPr>
          <t xml:space="preserve">番号
</t>
        </r>
      </text>
    </comment>
    <comment ref="C17" authorId="1" shapeId="0" xr:uid="{00000000-0006-0000-0200-000006000000}">
      <text>
        <r>
          <rPr>
            <b/>
            <sz val="9"/>
            <color indexed="81"/>
            <rFont val="ＭＳ Ｐゴシック"/>
            <family val="3"/>
            <charset val="128"/>
          </rPr>
          <t>※お客様より、使用目的の内容に
ついて問合せがあった場合、
この欄に記載した連絡先をお伝え
致します。</t>
        </r>
      </text>
    </comment>
    <comment ref="I18" authorId="0" shapeId="0" xr:uid="{00000000-0006-0000-0200-000007000000}">
      <text>
        <r>
          <rPr>
            <b/>
            <sz val="9"/>
            <color indexed="81"/>
            <rFont val="ＭＳ Ｐゴシック"/>
            <family val="3"/>
            <charset val="128"/>
          </rPr>
          <t>市外局番</t>
        </r>
      </text>
    </comment>
    <comment ref="K18" authorId="0" shapeId="0" xr:uid="{00000000-0006-0000-0200-000008000000}">
      <text>
        <r>
          <rPr>
            <b/>
            <sz val="9"/>
            <color indexed="81"/>
            <rFont val="ＭＳ Ｐゴシック"/>
            <family val="3"/>
            <charset val="128"/>
          </rPr>
          <t xml:space="preserve">市内局番を入力すると（　）付で表示されます。
</t>
        </r>
      </text>
    </comment>
    <comment ref="L18" authorId="0" shapeId="0" xr:uid="{00000000-0006-0000-0200-000009000000}">
      <text>
        <r>
          <rPr>
            <b/>
            <sz val="9"/>
            <color indexed="81"/>
            <rFont val="ＭＳ Ｐゴシック"/>
            <family val="3"/>
            <charset val="128"/>
          </rPr>
          <t xml:space="preserve">番号
</t>
        </r>
      </text>
    </comment>
    <comment ref="C19" authorId="0" shapeId="0" xr:uid="{00000000-0006-0000-0200-00000A000000}">
      <text>
        <r>
          <rPr>
            <b/>
            <sz val="9"/>
            <color indexed="81"/>
            <rFont val="ＭＳ Ｐゴシック"/>
            <family val="3"/>
            <charset val="128"/>
          </rPr>
          <t xml:space="preserve">（西暦）ｙｙｙｙ/ｍｍ/ｄｄ 形式の入力でも表示されます。
</t>
        </r>
      </text>
    </comment>
    <comment ref="F19" authorId="0" shapeId="0" xr:uid="{00000000-0006-0000-0200-00000B000000}">
      <text>
        <r>
          <rPr>
            <b/>
            <sz val="9"/>
            <color indexed="81"/>
            <rFont val="ＭＳ Ｐゴシック"/>
            <family val="3"/>
            <charset val="128"/>
          </rPr>
          <t>ｈｈ：ｍｍの形式で入力すると、hh時mm分の表示されます。</t>
        </r>
      </text>
    </comment>
    <comment ref="C20" authorId="0" shapeId="0" xr:uid="{00000000-0006-0000-0200-00000C000000}">
      <text>
        <r>
          <rPr>
            <b/>
            <sz val="9"/>
            <color indexed="81"/>
            <rFont val="ＭＳ Ｐゴシック"/>
            <family val="3"/>
            <charset val="128"/>
          </rPr>
          <t xml:space="preserve">（西暦）ｙｙｙｙ/ｍｍ/ｄｄ 形式の入力でも表示されます。
</t>
        </r>
      </text>
    </comment>
    <comment ref="F20" authorId="0" shapeId="0" xr:uid="{00000000-0006-0000-0200-00000D000000}">
      <text>
        <r>
          <rPr>
            <b/>
            <sz val="9"/>
            <color indexed="81"/>
            <rFont val="ＭＳ Ｐゴシック"/>
            <family val="3"/>
            <charset val="128"/>
          </rPr>
          <t>ｈｈ：ｍｍの形式で入力すると、hh時mm分の表示されます。</t>
        </r>
      </text>
    </comment>
    <comment ref="B23" authorId="0" shapeId="0" xr:uid="{00000000-0006-0000-0200-00000E000000}">
      <text>
        <r>
          <rPr>
            <b/>
            <sz val="9"/>
            <color indexed="81"/>
            <rFont val="ＭＳ Ｐゴシック"/>
            <family val="3"/>
            <charset val="128"/>
          </rPr>
          <t>□がある欄は、プルダウンメニューで選んでください。</t>
        </r>
      </text>
    </comment>
    <comment ref="E23" authorId="0" shapeId="0" xr:uid="{00000000-0006-0000-0200-00000F000000}">
      <text>
        <r>
          <rPr>
            <b/>
            <sz val="9"/>
            <color indexed="81"/>
            <rFont val="ＭＳ Ｐゴシック"/>
            <family val="3"/>
            <charset val="128"/>
          </rPr>
          <t>「　時　分」の欄に、ｈｈ：ｍｍの形式で入力すると、hh時mm分の表示されます。</t>
        </r>
      </text>
    </comment>
    <comment ref="C26" authorId="1" shapeId="0" xr:uid="{00000000-0006-0000-0200-000010000000}">
      <text>
        <r>
          <rPr>
            <b/>
            <sz val="9"/>
            <color indexed="81"/>
            <rFont val="ＭＳ Ｐゴシック"/>
            <family val="3"/>
            <charset val="128"/>
          </rPr>
          <t>※企画展示ホールBを申請のお客様へ
各種マイク、スピーカー等の音響設備は
ございませんので、ご注意下さい。</t>
        </r>
      </text>
    </comment>
    <comment ref="C30" authorId="1" shapeId="0" xr:uid="{00000000-0006-0000-0200-000011000000}">
      <text>
        <r>
          <rPr>
            <b/>
            <sz val="9"/>
            <color indexed="81"/>
            <rFont val="ＭＳ Ｐゴシック"/>
            <family val="3"/>
            <charset val="128"/>
          </rPr>
          <t>※セミナー室Bを申請のお客様へ。
各種マイク、プロジェクター等の音響・映像設備は
ございませんので、ご注意下さい。</t>
        </r>
      </text>
    </comment>
    <comment ref="B39" authorId="0" shapeId="0" xr:uid="{00000000-0006-0000-0200-000012000000}">
      <text>
        <r>
          <rPr>
            <b/>
            <sz val="9"/>
            <color indexed="81"/>
            <rFont val="ＭＳ Ｐゴシック"/>
            <family val="3"/>
            <charset val="128"/>
          </rPr>
          <t>□がある欄は、プルダウンメニューで選んでください。</t>
        </r>
      </text>
    </comment>
    <comment ref="E39" authorId="0" shapeId="0" xr:uid="{00000000-0006-0000-0200-000013000000}">
      <text>
        <r>
          <rPr>
            <b/>
            <sz val="9"/>
            <color indexed="81"/>
            <rFont val="ＭＳ Ｐゴシック"/>
            <family val="3"/>
            <charset val="128"/>
          </rPr>
          <t>「　時　分」の欄に、ｈｈ：ｍｍの形式で入力すると、hh時mm分の表示されます。</t>
        </r>
      </text>
    </comment>
    <comment ref="B40" authorId="1" shapeId="0" xr:uid="{00000000-0006-0000-0200-000014000000}">
      <text>
        <r>
          <rPr>
            <b/>
            <sz val="9"/>
            <color indexed="81"/>
            <rFont val="ＭＳ Ｐゴシック"/>
            <family val="3"/>
            <charset val="128"/>
          </rPr>
          <t>原則「企画展示ホールのみ」での
　　　　　　　　　　　使用となります。
※一式／計１０台の貸出しです。</t>
        </r>
      </text>
    </comment>
    <comment ref="B41" authorId="2" shapeId="0" xr:uid="{00000000-0006-0000-0200-000015000000}">
      <text>
        <r>
          <rPr>
            <b/>
            <sz val="9"/>
            <color indexed="81"/>
            <rFont val="MS P ゴシック"/>
            <family val="3"/>
            <charset val="128"/>
          </rPr>
          <t xml:space="preserve">○演壇（花台付）申請可能な台数について
・企画展示ホール（全面：4台まで、半面：2台まで）
</t>
        </r>
        <r>
          <rPr>
            <sz val="9"/>
            <color indexed="81"/>
            <rFont val="MS P ゴシック"/>
            <family val="3"/>
            <charset val="128"/>
          </rPr>
          <t xml:space="preserve">
</t>
        </r>
        <r>
          <rPr>
            <b/>
            <sz val="9"/>
            <color indexed="81"/>
            <rFont val="MS P ゴシック"/>
            <family val="3"/>
            <charset val="128"/>
          </rPr>
          <t>・セミナー室（全面：2台まで、半面：1台まで）
・会議室1　…　2台まで
・会議室2、IT研修室　…　各室1台まで</t>
        </r>
      </text>
    </comment>
    <comment ref="B43" authorId="1" shapeId="0" xr:uid="{00000000-0006-0000-0200-000016000000}">
      <text>
        <r>
          <rPr>
            <b/>
            <sz val="9"/>
            <color indexed="81"/>
            <rFont val="ＭＳ Ｐゴシック"/>
            <family val="3"/>
            <charset val="128"/>
          </rPr>
          <t>○マイクロフォン(スタンド付)申請可能な本数について
・企画展示ホール（全面及びA面）　…　３本まで
・セミナー室（全面及びA面）、会議室１・２、IT研修室　
　…　各部屋１本まで</t>
        </r>
      </text>
    </comment>
    <comment ref="B44" authorId="1" shapeId="0" xr:uid="{00000000-0006-0000-0200-000017000000}">
      <text>
        <r>
          <rPr>
            <b/>
            <sz val="9"/>
            <color indexed="81"/>
            <rFont val="ＭＳ Ｐゴシック"/>
            <family val="3"/>
            <charset val="128"/>
          </rPr>
          <t>○ワイヤレスマイクロフォン申請可能な本数について
・企画展示ホール（全面及びA面）　…　４本まで
・セミナー室（全面及びA面）、会議室１、IT研修室
　…　３本まで
・会議室２　…　１本まで</t>
        </r>
      </text>
    </comment>
    <comment ref="B45" authorId="2" shapeId="0" xr:uid="{00000000-0006-0000-0200-000018000000}">
      <text>
        <r>
          <rPr>
            <b/>
            <sz val="9"/>
            <color indexed="81"/>
            <rFont val="MS P ゴシック"/>
            <family val="3"/>
            <charset val="128"/>
          </rPr>
          <t>○ポータブルアンプ（スピーカー床置き型）について
マイク使用不可な施設（企画展示ホールB面及び
セミナー室B面）用となります。
※ワイヤレスマイク2本付</t>
        </r>
        <r>
          <rPr>
            <sz val="9"/>
            <color indexed="81"/>
            <rFont val="MS P ゴシック"/>
            <family val="3"/>
            <charset val="128"/>
          </rPr>
          <t xml:space="preserve">
</t>
        </r>
      </text>
    </comment>
    <comment ref="B46" authorId="1" shapeId="0" xr:uid="{00000000-0006-0000-0200-000019000000}">
      <text>
        <r>
          <rPr>
            <b/>
            <sz val="9"/>
            <color indexed="81"/>
            <rFont val="ＭＳ Ｐゴシック"/>
            <family val="3"/>
            <charset val="128"/>
          </rPr>
          <t>会議室１・２、IT研修室を申請のお客様は、
こちらを選択して下さい。</t>
        </r>
      </text>
    </comment>
    <comment ref="B47" authorId="1" shapeId="0" xr:uid="{00000000-0006-0000-0200-00001A000000}">
      <text>
        <r>
          <rPr>
            <b/>
            <sz val="9"/>
            <color indexed="81"/>
            <rFont val="ＭＳ Ｐゴシック"/>
            <family val="3"/>
            <charset val="128"/>
          </rPr>
          <t>○ビデオプロジェクター（移動式）について
企画展示ホール、セミナー室（全面及びA面）を
申請のお客様はこちらを選択して下さい。
※企画展示ホールB面は映像投影のみ可能です。
※セミナー室B面は貸出不可となります。（持込可）</t>
        </r>
      </text>
    </comment>
    <comment ref="B48" authorId="1" shapeId="0" xr:uid="{00000000-0006-0000-0200-00001B000000}">
      <text>
        <r>
          <rPr>
            <b/>
            <sz val="9"/>
            <color indexed="81"/>
            <rFont val="ＭＳ Ｐゴシック"/>
            <family val="3"/>
            <charset val="128"/>
          </rPr>
          <t>３２型 液晶テレビ
※全施設で１台のみ</t>
        </r>
      </text>
    </comment>
    <comment ref="B51" authorId="1" shapeId="0" xr:uid="{00000000-0006-0000-0200-00001C000000}">
      <text>
        <r>
          <rPr>
            <b/>
            <sz val="9"/>
            <color indexed="81"/>
            <rFont val="ＭＳ Ｐゴシック"/>
            <family val="3"/>
            <charset val="128"/>
          </rPr>
          <t>企画展示ホール以外の部屋は、
「CD・MDラジカセ」の貸出しとなります。
　※全施設で１台のみ</t>
        </r>
      </text>
    </comment>
    <comment ref="B53" authorId="1" shapeId="0" xr:uid="{00000000-0006-0000-0200-00001D000000}">
      <text>
        <r>
          <rPr>
            <b/>
            <sz val="9"/>
            <color indexed="81"/>
            <rFont val="ＭＳ Ｐゴシック"/>
            <family val="3"/>
            <charset val="128"/>
          </rPr>
          <t>企画展示ホール以外の部屋は、
「CD・MDラジカセ」の貸出しとなります。
　※全施設で１台のみ</t>
        </r>
        <r>
          <rPr>
            <sz val="9"/>
            <color indexed="81"/>
            <rFont val="ＭＳ Ｐゴシック"/>
            <family val="3"/>
            <charset val="128"/>
          </rPr>
          <t xml:space="preserve">
</t>
        </r>
      </text>
    </comment>
    <comment ref="B54" authorId="1" shapeId="0" xr:uid="{E68E70CD-2D73-4EF8-A002-9B4D9D24CCBB}">
      <text>
        <r>
          <rPr>
            <sz val="10"/>
            <color indexed="81"/>
            <rFont val="ＭＳ Ｐゴシック"/>
            <family val="3"/>
            <charset val="128"/>
          </rPr>
          <t>ご使用枚数が確定しているお客様は、
単位の欄に【枚数】を入力して下さい。
・パネル大（1800×1200）：７０枚まで
・パネル小（1800× 900）：６０枚まで</t>
        </r>
      </text>
    </comment>
    <comment ref="B56" authorId="2" shapeId="0" xr:uid="{684B3AEC-17FE-4399-A099-F0A765B2EF07}">
      <text>
        <r>
          <rPr>
            <sz val="9"/>
            <color indexed="81"/>
            <rFont val="MS P ゴシック"/>
            <family val="3"/>
            <charset val="128"/>
          </rPr>
          <t xml:space="preserve">照明機器（スポットライトなど）の持ち込みがある場合は、合計KW数に応じて使用料が発生します。
※照明機器以外（PC、プロジェクターなどの電機機器）は使用料は発生しません。
</t>
        </r>
      </text>
    </comment>
  </commentList>
</comments>
</file>

<file path=xl/sharedStrings.xml><?xml version="1.0" encoding="utf-8"?>
<sst xmlns="http://schemas.openxmlformats.org/spreadsheetml/2006/main" count="479" uniqueCount="132">
  <si>
    <t>いわき産業創造館使用許可申請書</t>
    <rPh sb="3" eb="8">
      <t>サンギョウソウゾウカン</t>
    </rPh>
    <rPh sb="8" eb="10">
      <t>シヨウ</t>
    </rPh>
    <rPh sb="10" eb="12">
      <t>キョカ</t>
    </rPh>
    <rPh sb="12" eb="15">
      <t>シンセイショ</t>
    </rPh>
    <phoneticPr fontId="2"/>
  </si>
  <si>
    <t>申請者</t>
    <rPh sb="0" eb="3">
      <t>シンセイシャ</t>
    </rPh>
    <phoneticPr fontId="2"/>
  </si>
  <si>
    <t>　住所（所在地）</t>
    <rPh sb="1" eb="3">
      <t>ジュウショ</t>
    </rPh>
    <rPh sb="4" eb="7">
      <t>ショザイチ</t>
    </rPh>
    <phoneticPr fontId="2"/>
  </si>
  <si>
    <t>　氏名（名称）</t>
    <rPh sb="1" eb="3">
      <t>シメイ</t>
    </rPh>
    <rPh sb="4" eb="6">
      <t>メイショウ</t>
    </rPh>
    <phoneticPr fontId="2"/>
  </si>
  <si>
    <t>　電話番号</t>
    <rPh sb="1" eb="3">
      <t>デンワ</t>
    </rPh>
    <rPh sb="3" eb="5">
      <t>バンゴウ</t>
    </rPh>
    <phoneticPr fontId="2"/>
  </si>
  <si>
    <t>太枠の中だけ記入してください。</t>
    <phoneticPr fontId="2"/>
  </si>
  <si>
    <t>□のある欄は、該当する箇所にレ印を付けてください。</t>
    <phoneticPr fontId="2"/>
  </si>
  <si>
    <t xml:space="preserve">      3</t>
    <phoneticPr fontId="2"/>
  </si>
  <si>
    <t>注意　1</t>
    <rPh sb="0" eb="2">
      <t>チュウイ</t>
    </rPh>
    <phoneticPr fontId="2"/>
  </si>
  <si>
    <t>　　　2</t>
    <phoneticPr fontId="2"/>
  </si>
  <si>
    <t>「使用時間」の欄は、準備及び後片付けの時間を含めて記入してください。</t>
    <phoneticPr fontId="2"/>
  </si>
  <si>
    <t>使用責任者</t>
    <rPh sb="0" eb="2">
      <t>シヨウ</t>
    </rPh>
    <rPh sb="2" eb="5">
      <t>セキニンシャ</t>
    </rPh>
    <phoneticPr fontId="2"/>
  </si>
  <si>
    <t>　　氏　　名</t>
    <rPh sb="2" eb="3">
      <t>シ</t>
    </rPh>
    <rPh sb="5" eb="6">
      <t>メイ</t>
    </rPh>
    <phoneticPr fontId="2"/>
  </si>
  <si>
    <t>　　住　　所</t>
    <rPh sb="2" eb="3">
      <t>ジュウ</t>
    </rPh>
    <rPh sb="5" eb="6">
      <t>ショ</t>
    </rPh>
    <phoneticPr fontId="2"/>
  </si>
  <si>
    <t>から</t>
    <phoneticPr fontId="2"/>
  </si>
  <si>
    <t>まで</t>
    <phoneticPr fontId="2"/>
  </si>
  <si>
    <t>　　　時　　　分</t>
    <rPh sb="3" eb="4">
      <t>ジ</t>
    </rPh>
    <rPh sb="7" eb="8">
      <t>フン</t>
    </rPh>
    <phoneticPr fontId="2"/>
  </si>
  <si>
    <t>使用人数</t>
    <phoneticPr fontId="2"/>
  </si>
  <si>
    <t>使用年月日</t>
    <phoneticPr fontId="2"/>
  </si>
  <si>
    <t>使用目的</t>
    <rPh sb="0" eb="2">
      <t>シヨウ</t>
    </rPh>
    <rPh sb="2" eb="4">
      <t>モクテキ</t>
    </rPh>
    <phoneticPr fontId="2"/>
  </si>
  <si>
    <t>減免率</t>
    <rPh sb="0" eb="2">
      <t>ゲンメン</t>
    </rPh>
    <rPh sb="2" eb="3">
      <t>リツ</t>
    </rPh>
    <phoneticPr fontId="2"/>
  </si>
  <si>
    <t>減免後の使用料</t>
    <rPh sb="0" eb="2">
      <t>ゲンメン</t>
    </rPh>
    <rPh sb="2" eb="3">
      <t>ゴ</t>
    </rPh>
    <rPh sb="4" eb="7">
      <t>シヨウリョウ</t>
    </rPh>
    <phoneticPr fontId="2"/>
  </si>
  <si>
    <t>使用料</t>
    <rPh sb="0" eb="3">
      <t>シヨウリョウ</t>
    </rPh>
    <phoneticPr fontId="2"/>
  </si>
  <si>
    <t>□全面</t>
  </si>
  <si>
    <t>□２分の１</t>
  </si>
  <si>
    <t>□営利目的外</t>
  </si>
  <si>
    <t>□営利目的</t>
  </si>
  <si>
    <t>会議室１</t>
    <rPh sb="0" eb="3">
      <t>カイギシツ</t>
    </rPh>
    <phoneticPr fontId="2"/>
  </si>
  <si>
    <t>会議室２</t>
    <rPh sb="0" eb="3">
      <t>カイギシツ</t>
    </rPh>
    <phoneticPr fontId="2"/>
  </si>
  <si>
    <t>迄</t>
    <rPh sb="0" eb="1">
      <t>マデ</t>
    </rPh>
    <phoneticPr fontId="2"/>
  </si>
  <si>
    <t>施設使用料合計（１）</t>
    <rPh sb="0" eb="2">
      <t>シセツ</t>
    </rPh>
    <rPh sb="2" eb="4">
      <t>シヨウ</t>
    </rPh>
    <rPh sb="4" eb="5">
      <t>リョウ</t>
    </rPh>
    <rPh sb="5" eb="7">
      <t>ゴウケイ</t>
    </rPh>
    <phoneticPr fontId="2"/>
  </si>
  <si>
    <t>　時　　分</t>
    <phoneticPr fontId="2"/>
  </si>
  <si>
    <t>時　　分</t>
    <phoneticPr fontId="2"/>
  </si>
  <si>
    <t>使用設備</t>
    <rPh sb="0" eb="2">
      <t>シヨウ</t>
    </rPh>
    <rPh sb="2" eb="4">
      <t>セツビ</t>
    </rPh>
    <phoneticPr fontId="2"/>
  </si>
  <si>
    <t>使用施設</t>
    <rPh sb="0" eb="1">
      <t>ツカ</t>
    </rPh>
    <rPh sb="1" eb="2">
      <t>ヨウ</t>
    </rPh>
    <rPh sb="2" eb="3">
      <t>シ</t>
    </rPh>
    <rPh sb="3" eb="4">
      <t>セツ</t>
    </rPh>
    <phoneticPr fontId="2"/>
  </si>
  <si>
    <t>使用時間</t>
    <rPh sb="0" eb="1">
      <t>ツカ</t>
    </rPh>
    <rPh sb="1" eb="2">
      <t>ヨウ</t>
    </rPh>
    <rPh sb="2" eb="3">
      <t>トキ</t>
    </rPh>
    <rPh sb="3" eb="4">
      <t>アイダ</t>
    </rPh>
    <phoneticPr fontId="2"/>
  </si>
  <si>
    <t>使用時間</t>
    <phoneticPr fontId="2"/>
  </si>
  <si>
    <t>円/回</t>
    <rPh sb="0" eb="1">
      <t>エン</t>
    </rPh>
    <rPh sb="2" eb="3">
      <t>カイ</t>
    </rPh>
    <phoneticPr fontId="2"/>
  </si>
  <si>
    <t>円/kw</t>
    <rPh sb="0" eb="1">
      <t>エン</t>
    </rPh>
    <phoneticPr fontId="2"/>
  </si>
  <si>
    <t>□仮設ステージ</t>
  </si>
  <si>
    <t>□演壇（花台付）</t>
  </si>
  <si>
    <t>□金屏風</t>
  </si>
  <si>
    <t>□ポータブルアンプ</t>
  </si>
  <si>
    <t>□ビデオプロジェクター（固定式）</t>
  </si>
  <si>
    <t>□ビデオプロジェクター（移動式）</t>
  </si>
  <si>
    <t>□テレビ</t>
  </si>
  <si>
    <t>□ビデオテープデッキ</t>
  </si>
  <si>
    <t>□デジタルビデオディスクプレーヤー</t>
  </si>
  <si>
    <t>□カセットテープデッキ</t>
  </si>
  <si>
    <t>□コンパクトディスクプレーヤー</t>
  </si>
  <si>
    <t>□ミニディスクプレーヤー</t>
  </si>
  <si>
    <t>□展示パネル</t>
  </si>
  <si>
    <t>□特許検索用パーソナルコンピュータ</t>
  </si>
  <si>
    <t>□持込電機機器（照明機器に限る。）</t>
  </si>
  <si>
    <t>単位使用料</t>
    <rPh sb="0" eb="2">
      <t>タンイ</t>
    </rPh>
    <rPh sb="2" eb="5">
      <t>シヨウリョウ</t>
    </rPh>
    <phoneticPr fontId="2"/>
  </si>
  <si>
    <t>単位</t>
    <rPh sb="0" eb="2">
      <t>タンイ</t>
    </rPh>
    <phoneticPr fontId="2"/>
  </si>
  <si>
    <t>設備使用料合計（２）</t>
    <rPh sb="0" eb="2">
      <t>セツビ</t>
    </rPh>
    <rPh sb="2" eb="4">
      <t>シヨウ</t>
    </rPh>
    <rPh sb="4" eb="5">
      <t>リョウ</t>
    </rPh>
    <rPh sb="5" eb="7">
      <t>ゴウケイ</t>
    </rPh>
    <phoneticPr fontId="2"/>
  </si>
  <si>
    <t>使用料合計(1)＋(2)＋(3)</t>
    <rPh sb="0" eb="3">
      <t>シヨウリョウ</t>
    </rPh>
    <rPh sb="3" eb="5">
      <t>ゴウケイ</t>
    </rPh>
    <phoneticPr fontId="2"/>
  </si>
  <si>
    <t>減免申請の有無</t>
    <rPh sb="0" eb="2">
      <t>ゲンメン</t>
    </rPh>
    <rPh sb="2" eb="4">
      <t>シンセイ</t>
    </rPh>
    <rPh sb="5" eb="7">
      <t>ウム</t>
    </rPh>
    <phoneticPr fontId="2"/>
  </si>
  <si>
    <t>許可番号　第　　　　　　　号</t>
    <rPh sb="0" eb="2">
      <t>キョカ</t>
    </rPh>
    <rPh sb="2" eb="4">
      <t>バンゴウ</t>
    </rPh>
    <rPh sb="5" eb="6">
      <t>ダイ</t>
    </rPh>
    <rPh sb="13" eb="14">
      <t>ゴウ</t>
    </rPh>
    <phoneticPr fontId="2"/>
  </si>
  <si>
    <t>起案</t>
    <rPh sb="0" eb="2">
      <t>キアン</t>
    </rPh>
    <phoneticPr fontId="2"/>
  </si>
  <si>
    <t>施行</t>
    <rPh sb="0" eb="2">
      <t>シコウ</t>
    </rPh>
    <phoneticPr fontId="2"/>
  </si>
  <si>
    <t>決裁</t>
    <rPh sb="0" eb="2">
      <t>ケッサイ</t>
    </rPh>
    <phoneticPr fontId="2"/>
  </si>
  <si>
    <t>許可</t>
    <rPh sb="0" eb="2">
      <t>キョカ</t>
    </rPh>
    <phoneticPr fontId="2"/>
  </si>
  <si>
    <t>太枠の中だけ記入してください。</t>
    <phoneticPr fontId="2"/>
  </si>
  <si>
    <t>　　　2</t>
    <phoneticPr fontId="2"/>
  </si>
  <si>
    <t>□のある欄は、該当する箇所にレ印を付けてください。</t>
    <phoneticPr fontId="2"/>
  </si>
  <si>
    <t xml:space="preserve">      3</t>
    <phoneticPr fontId="2"/>
  </si>
  <si>
    <t>「使用時間」の欄は、準備及び後片付けの時間を含めて記入してください。</t>
    <phoneticPr fontId="2"/>
  </si>
  <si>
    <t>使用年月日</t>
    <phoneticPr fontId="2"/>
  </si>
  <si>
    <t>から</t>
    <phoneticPr fontId="2"/>
  </si>
  <si>
    <t>使用人数</t>
    <phoneticPr fontId="2"/>
  </si>
  <si>
    <t>まで</t>
    <phoneticPr fontId="2"/>
  </si>
  <si>
    <t>から</t>
    <phoneticPr fontId="2"/>
  </si>
  <si>
    <t>から</t>
    <phoneticPr fontId="2"/>
  </si>
  <si>
    <t>円</t>
    <rPh sb="0" eb="1">
      <t>エン</t>
    </rPh>
    <phoneticPr fontId="2"/>
  </si>
  <si>
    <t>第１号様式</t>
    <rPh sb="0" eb="1">
      <t>ダイ</t>
    </rPh>
    <rPh sb="2" eb="3">
      <t>ゴウ</t>
    </rPh>
    <rPh sb="3" eb="5">
      <t>ヨウシキ</t>
    </rPh>
    <phoneticPr fontId="2"/>
  </si>
  <si>
    <t>時　　分</t>
    <phoneticPr fontId="2"/>
  </si>
  <si>
    <t>時　  分</t>
    <rPh sb="0" eb="1">
      <t>ジ</t>
    </rPh>
    <rPh sb="4" eb="5">
      <t>フン</t>
    </rPh>
    <phoneticPr fontId="2"/>
  </si>
  <si>
    <t>追加使用料　 　  （３）</t>
    <rPh sb="0" eb="2">
      <t>ツイカ</t>
    </rPh>
    <rPh sb="2" eb="5">
      <t>シヨウリョウ</t>
    </rPh>
    <phoneticPr fontId="2"/>
  </si>
  <si>
    <t>ＩＴ研修室</t>
    <rPh sb="2" eb="5">
      <t>ケンシュウシツ</t>
    </rPh>
    <phoneticPr fontId="2"/>
  </si>
  <si>
    <t>□マイクロフォン（スタンド付）</t>
  </si>
  <si>
    <t>□ワイヤレスマイクロフォン</t>
  </si>
  <si>
    <t>時　　分</t>
    <phoneticPr fontId="2"/>
  </si>
  <si>
    <t>　時　　分</t>
    <phoneticPr fontId="2"/>
  </si>
  <si>
    <t>時　　分</t>
    <phoneticPr fontId="2"/>
  </si>
  <si>
    <t>から</t>
    <phoneticPr fontId="2"/>
  </si>
  <si>
    <t>　時　　分</t>
    <phoneticPr fontId="2"/>
  </si>
  <si>
    <t>時　　分</t>
    <phoneticPr fontId="2"/>
  </si>
  <si>
    <t>から</t>
    <phoneticPr fontId="2"/>
  </si>
  <si>
    <t>　時　　分</t>
    <phoneticPr fontId="2"/>
  </si>
  <si>
    <t>時　　分</t>
    <phoneticPr fontId="2"/>
  </si>
  <si>
    <t>　時　　分</t>
    <phoneticPr fontId="2"/>
  </si>
  <si>
    <t>時　　分</t>
    <phoneticPr fontId="2"/>
  </si>
  <si>
    <t>　時　　分</t>
    <phoneticPr fontId="2"/>
  </si>
  <si>
    <t>いわき産業創造館使用許可申請書（記入例）</t>
    <rPh sb="3" eb="8">
      <t>サンギョウソウゾウカン</t>
    </rPh>
    <rPh sb="8" eb="10">
      <t>シヨウ</t>
    </rPh>
    <rPh sb="10" eb="12">
      <t>キョカ</t>
    </rPh>
    <rPh sb="12" eb="15">
      <t>シンセイショ</t>
    </rPh>
    <rPh sb="16" eb="18">
      <t>キニュウ</t>
    </rPh>
    <rPh sb="18" eb="19">
      <t>レイ</t>
    </rPh>
    <phoneticPr fontId="2"/>
  </si>
  <si>
    <t>申請者に同じ</t>
    <rPh sb="0" eb="3">
      <t>シンセイシャ</t>
    </rPh>
    <rPh sb="4" eb="5">
      <t>オナ</t>
    </rPh>
    <phoneticPr fontId="2"/>
  </si>
  <si>
    <t>☑営利目的</t>
  </si>
  <si>
    <t>☑ビデオプロジェクター（移動式）</t>
  </si>
  <si>
    <t>※使用日当日の担当責任者名</t>
    <rPh sb="1" eb="4">
      <t>シヨウビ</t>
    </rPh>
    <rPh sb="4" eb="6">
      <t>トウジツ</t>
    </rPh>
    <rPh sb="7" eb="9">
      <t>タントウ</t>
    </rPh>
    <rPh sb="9" eb="12">
      <t>セキニンシャ</t>
    </rPh>
    <rPh sb="12" eb="13">
      <t>メイ</t>
    </rPh>
    <phoneticPr fontId="2"/>
  </si>
  <si>
    <t>□有　　　　☑無</t>
  </si>
  <si>
    <t>2222</t>
    <phoneticPr fontId="2"/>
  </si>
  <si>
    <t>〒</t>
    <phoneticPr fontId="2"/>
  </si>
  <si>
    <t>〒○○○-○○○○　　　　○○県○○市　○○丁目○番地　</t>
    <rPh sb="15" eb="16">
      <t>ケン</t>
    </rPh>
    <rPh sb="18" eb="19">
      <t>シ</t>
    </rPh>
    <rPh sb="22" eb="24">
      <t>チョウメ</t>
    </rPh>
    <rPh sb="25" eb="27">
      <t>バンチ</t>
    </rPh>
    <phoneticPr fontId="2"/>
  </si>
  <si>
    <t>○○会社○○支店　支店長　　産業　創子</t>
    <rPh sb="2" eb="3">
      <t>カイ</t>
    </rPh>
    <rPh sb="3" eb="4">
      <t>シャ</t>
    </rPh>
    <rPh sb="6" eb="8">
      <t>シテン</t>
    </rPh>
    <rPh sb="9" eb="12">
      <t>シテンチョウ</t>
    </rPh>
    <rPh sb="14" eb="15">
      <t>サン</t>
    </rPh>
    <rPh sb="15" eb="16">
      <t>ギョウ</t>
    </rPh>
    <rPh sb="17" eb="18">
      <t>ソウ</t>
    </rPh>
    <rPh sb="18" eb="19">
      <t>コ</t>
    </rPh>
    <phoneticPr fontId="2"/>
  </si>
  <si>
    <t>□2分の1</t>
  </si>
  <si>
    <t>時　　分</t>
    <rPh sb="0" eb="1">
      <t>ジ</t>
    </rPh>
    <rPh sb="3" eb="4">
      <t>フン</t>
    </rPh>
    <phoneticPr fontId="2"/>
  </si>
  <si>
    <t>※当日の催しについて当館に問合せがあった場合、この欄に記載した連絡先をお伝え致します。予めご了承下さい。</t>
    <rPh sb="1" eb="3">
      <t>トウジツ</t>
    </rPh>
    <rPh sb="4" eb="5">
      <t>モヨオ</t>
    </rPh>
    <rPh sb="10" eb="12">
      <t>トウカン</t>
    </rPh>
    <rPh sb="43" eb="44">
      <t>アラカジ</t>
    </rPh>
    <rPh sb="46" eb="48">
      <t>リョウショウ</t>
    </rPh>
    <rPh sb="48" eb="49">
      <t>クダ</t>
    </rPh>
    <phoneticPr fontId="2"/>
  </si>
  <si>
    <t>※当日の催しについて当館に問合せがあった場合、この欄に記載した連絡先をお伝え致します。予めご了承下さい。</t>
    <rPh sb="1" eb="3">
      <t>トウジツ</t>
    </rPh>
    <rPh sb="4" eb="5">
      <t>モヨオ</t>
    </rPh>
    <rPh sb="10" eb="12">
      <t>トウカン</t>
    </rPh>
    <rPh sb="13" eb="15">
      <t>トイアワ</t>
    </rPh>
    <rPh sb="20" eb="22">
      <t>バアイ</t>
    </rPh>
    <rPh sb="25" eb="26">
      <t>ラン</t>
    </rPh>
    <rPh sb="27" eb="29">
      <t>キサイ</t>
    </rPh>
    <rPh sb="31" eb="34">
      <t>レンラクサキ</t>
    </rPh>
    <rPh sb="36" eb="37">
      <t>ツタ</t>
    </rPh>
    <rPh sb="38" eb="39">
      <t>イタ</t>
    </rPh>
    <rPh sb="43" eb="44">
      <t>アラカジ</t>
    </rPh>
    <rPh sb="46" eb="48">
      <t>リョウショウ</t>
    </rPh>
    <rPh sb="48" eb="49">
      <t>クダ</t>
    </rPh>
    <phoneticPr fontId="2"/>
  </si>
  <si>
    <t>使用許可申請書記入および使用の手引き</t>
    <rPh sb="0" eb="2">
      <t>シヨウ</t>
    </rPh>
    <rPh sb="2" eb="4">
      <t>キョカ</t>
    </rPh>
    <rPh sb="4" eb="6">
      <t>シンセイ</t>
    </rPh>
    <rPh sb="6" eb="7">
      <t>ショ</t>
    </rPh>
    <rPh sb="7" eb="9">
      <t>キニュウ</t>
    </rPh>
    <rPh sb="12" eb="14">
      <t>シヨウ</t>
    </rPh>
    <rPh sb="15" eb="17">
      <t>テビ</t>
    </rPh>
    <phoneticPr fontId="2"/>
  </si>
  <si>
    <t>公益社団法人いわき産学官ネットワーク協会　様</t>
    <rPh sb="0" eb="2">
      <t>コウエキ</t>
    </rPh>
    <rPh sb="2" eb="4">
      <t>シャダン</t>
    </rPh>
    <rPh sb="4" eb="6">
      <t>ホウジン</t>
    </rPh>
    <rPh sb="9" eb="12">
      <t>サンガクカン</t>
    </rPh>
    <rPh sb="18" eb="20">
      <t>キョウカイ</t>
    </rPh>
    <rPh sb="21" eb="22">
      <t>サマ</t>
    </rPh>
    <phoneticPr fontId="2"/>
  </si>
  <si>
    <t>企画展示ホール
（　　　　）</t>
    <rPh sb="0" eb="2">
      <t>キカク</t>
    </rPh>
    <rPh sb="2" eb="4">
      <t>テンジ</t>
    </rPh>
    <phoneticPr fontId="2"/>
  </si>
  <si>
    <t>企画展示ホール
（  　　）</t>
    <rPh sb="0" eb="2">
      <t>キカク</t>
    </rPh>
    <rPh sb="2" eb="4">
      <t>テンジ</t>
    </rPh>
    <phoneticPr fontId="2"/>
  </si>
  <si>
    <t>セミナー室
（　　　　）</t>
    <rPh sb="4" eb="5">
      <t>シツ</t>
    </rPh>
    <phoneticPr fontId="2"/>
  </si>
  <si>
    <t>( 　　　 )</t>
    <phoneticPr fontId="2"/>
  </si>
  <si>
    <t>(　　　  )</t>
    <phoneticPr fontId="2"/>
  </si>
  <si>
    <t>　　　　年　　月　　日 (  )</t>
    <phoneticPr fontId="2"/>
  </si>
  <si>
    <t>　　　　　年　　　月　　　日</t>
    <rPh sb="5" eb="6">
      <t>トシ</t>
    </rPh>
    <rPh sb="9" eb="10">
      <t>ツキ</t>
    </rPh>
    <rPh sb="13" eb="14">
      <t>ヒ</t>
    </rPh>
    <phoneticPr fontId="2"/>
  </si>
  <si>
    <t>　　　　　　年　　　月　　　日</t>
    <phoneticPr fontId="2"/>
  </si>
  <si>
    <t>　　　年　　　月　　　日</t>
    <rPh sb="3" eb="4">
      <t>トシ</t>
    </rPh>
    <rPh sb="7" eb="8">
      <t>ツキ</t>
    </rPh>
    <rPh sb="11" eb="12">
      <t>ヒ</t>
    </rPh>
    <phoneticPr fontId="2"/>
  </si>
  <si>
    <t>令和○○年度　創業支援セミナー（10：00～19：00）</t>
    <rPh sb="0" eb="2">
      <t>レイワ</t>
    </rPh>
    <rPh sb="4" eb="6">
      <t>ネンド</t>
    </rPh>
    <rPh sb="7" eb="9">
      <t>ソウギョウ</t>
    </rPh>
    <rPh sb="9" eb="11">
      <t>シエン</t>
    </rPh>
    <phoneticPr fontId="2"/>
  </si>
  <si>
    <t>☑全面</t>
  </si>
  <si>
    <t>※FAX・電子メール申請専用です。</t>
    <rPh sb="5" eb="7">
      <t>デンシ</t>
    </rPh>
    <rPh sb="10" eb="12">
      <t>シンセイ</t>
    </rPh>
    <rPh sb="12" eb="14">
      <t>センヨウ</t>
    </rPh>
    <phoneticPr fontId="2"/>
  </si>
  <si>
    <t>※FAX・電子メール申請専用※</t>
    <rPh sb="5" eb="7">
      <t>デンシ</t>
    </rPh>
    <rPh sb="10" eb="12">
      <t>シンセイ</t>
    </rPh>
    <rPh sb="12" eb="14">
      <t>センヨウ</t>
    </rPh>
    <phoneticPr fontId="2"/>
  </si>
  <si>
    <r>
      <t xml:space="preserve">
１　申請書の記入及び入力について</t>
    </r>
    <r>
      <rPr>
        <sz val="11"/>
        <rFont val="ＭＳ Ｐゴシック"/>
        <family val="3"/>
        <charset val="128"/>
      </rPr>
      <t xml:space="preserve">
</t>
    </r>
    <r>
      <rPr>
        <sz val="11"/>
        <color indexed="17"/>
        <rFont val="ＭＳ Ｐゴシック"/>
        <family val="3"/>
        <charset val="128"/>
      </rPr>
      <t>　　</t>
    </r>
    <r>
      <rPr>
        <sz val="11"/>
        <rFont val="ＭＳ Ｐゴシック"/>
        <family val="3"/>
        <charset val="128"/>
      </rPr>
      <t>・『使用許可申請書』様式（3枚目のシート）に、必須事項（郵便番号、住所、氏名、電話番号　※黒太枠内）を
　　　入力または記入して下さい。</t>
    </r>
    <r>
      <rPr>
        <sz val="11"/>
        <color indexed="17"/>
        <rFont val="ＭＳ Ｐゴシック"/>
        <family val="3"/>
        <charset val="128"/>
      </rPr>
      <t xml:space="preserve">
</t>
    </r>
    <r>
      <rPr>
        <sz val="11"/>
        <rFont val="ＭＳ Ｐゴシック"/>
        <family val="3"/>
        <charset val="128"/>
      </rPr>
      <t xml:space="preserve">　　・コメントが出る項目は、コメント内容に従って入力して下さい。
</t>
    </r>
    <r>
      <rPr>
        <sz val="11"/>
        <color indexed="12"/>
        <rFont val="ＭＳ Ｐゴシック"/>
        <family val="3"/>
        <charset val="128"/>
      </rPr>
      <t xml:space="preserve">
    ・</t>
    </r>
    <r>
      <rPr>
        <sz val="11"/>
        <rFont val="ＭＳ Ｐゴシック"/>
        <family val="3"/>
        <charset val="128"/>
      </rPr>
      <t xml:space="preserve">当館の施設使用料には【料金区分】が設けられています。該当する項目の方をチェックして下さい。
</t>
    </r>
    <r>
      <rPr>
        <sz val="11"/>
        <color indexed="12"/>
        <rFont val="ＭＳ Ｐゴシック"/>
        <family val="3"/>
        <charset val="128"/>
      </rPr>
      <t xml:space="preserve">
　　　　</t>
    </r>
    <r>
      <rPr>
        <sz val="11"/>
        <color indexed="10"/>
        <rFont val="ＭＳ Ｐゴシック"/>
        <family val="3"/>
        <charset val="128"/>
      </rPr>
      <t>＜営利目的＞　　 使用日当日、又は使用前・使用後に不特定多数の方に商品宣伝・販売、
　　　　　　　　　　　　　　　 商業宣伝等の営利的性格を有する行為を行う場合、及び入場料、受講料、
　　　　　　　　　　　　　　　 受験料、テキスト代、会費、その他これらに類する料金を徴収 して催しを開催する
　　　　　　　　　　　　　　　 場合のことを指します。
　　　　　　　　　　　　　　　（無料セミナー・講演会等でも内容によっては営利目的に該当する場合がございます。）
　　　　＜営利目的外＞　使用内容が上記の[営利目的]に該当しない場合。
　　　　　　　　　　　　　　 　又は営利性を有さない催事と当館で判断した場合。</t>
    </r>
    <r>
      <rPr>
        <sz val="11"/>
        <color indexed="10"/>
        <rFont val="ＭＳ Ｐゴシック"/>
        <family val="3"/>
        <charset val="128"/>
      </rPr>
      <t xml:space="preserve">
</t>
    </r>
    <r>
      <rPr>
        <sz val="11"/>
        <rFont val="ＭＳ Ｐゴシック"/>
        <family val="3"/>
        <charset val="128"/>
      </rPr>
      <t xml:space="preserve">
　　※</t>
    </r>
    <r>
      <rPr>
        <b/>
        <sz val="11"/>
        <rFont val="ＭＳ Ｐゴシック"/>
        <family val="3"/>
        <charset val="128"/>
      </rPr>
      <t>記入および入力後は、当館まで下記のＦＡＸ番号又は返信メールアドレスに添付して返送して下さい。</t>
    </r>
    <r>
      <rPr>
        <sz val="11"/>
        <rFont val="ＭＳ Ｐゴシック"/>
        <family val="3"/>
        <charset val="128"/>
      </rPr>
      <t xml:space="preserve">
　　　　</t>
    </r>
    <r>
      <rPr>
        <b/>
        <sz val="14"/>
        <color indexed="48"/>
        <rFont val="ＭＳ Ｐゴシック"/>
        <family val="3"/>
        <charset val="128"/>
      </rPr>
      <t>○ＦＡＸ番号：０２４６－２１－７５７１</t>
    </r>
    <r>
      <rPr>
        <sz val="11"/>
        <rFont val="ＭＳ Ｐゴシック"/>
        <family val="3"/>
        <charset val="128"/>
      </rPr>
      <t xml:space="preserve">
　　　　</t>
    </r>
    <r>
      <rPr>
        <b/>
        <sz val="14"/>
        <color indexed="48"/>
        <rFont val="ＭＳ Ｐゴシック"/>
        <family val="3"/>
        <charset val="128"/>
      </rPr>
      <t>○返信メールアドレス：yoyaku@iwaki-sangakukan.com</t>
    </r>
    <r>
      <rPr>
        <sz val="11"/>
        <rFont val="ＭＳ Ｐゴシック"/>
        <family val="3"/>
        <charset val="128"/>
      </rPr>
      <t xml:space="preserve">
　　　　※ＦＡＸで申請の方は、必ず【ＦＡＸ番号】を明記して下さい。
　　　　※当館へ返送後、お客様への内容確認のため申請書(代理作成)、請求書(コピー)をＦＡＸ又は
　　　　　 メール添付にて当館から返送致します。
　　　　※使用許可書・請求書の【原本】は郵送にて送付いたします。
　　</t>
    </r>
    <rPh sb="3" eb="5">
      <t>シンセイ</t>
    </rPh>
    <rPh sb="5" eb="6">
      <t>ショ</t>
    </rPh>
    <rPh sb="7" eb="9">
      <t>キニュウ</t>
    </rPh>
    <rPh sb="9" eb="10">
      <t>オヨ</t>
    </rPh>
    <rPh sb="11" eb="13">
      <t>ニュウリョク</t>
    </rPh>
    <rPh sb="23" eb="25">
      <t>シヨウ</t>
    </rPh>
    <rPh sb="25" eb="27">
      <t>キョカ</t>
    </rPh>
    <rPh sb="27" eb="30">
      <t>シンセイショ</t>
    </rPh>
    <rPh sb="31" eb="33">
      <t>ヨウシキ</t>
    </rPh>
    <rPh sb="35" eb="36">
      <t>マイ</t>
    </rPh>
    <rPh sb="36" eb="37">
      <t>メ</t>
    </rPh>
    <rPh sb="44" eb="46">
      <t>ヒッス</t>
    </rPh>
    <rPh sb="46" eb="48">
      <t>ジコウ</t>
    </rPh>
    <rPh sb="49" eb="53">
      <t>ユウビンバンゴウ</t>
    </rPh>
    <rPh sb="54" eb="56">
      <t>ジュウショ</t>
    </rPh>
    <rPh sb="57" eb="59">
      <t>シメイ</t>
    </rPh>
    <rPh sb="60" eb="62">
      <t>デンワ</t>
    </rPh>
    <rPh sb="62" eb="64">
      <t>バンゴウ</t>
    </rPh>
    <rPh sb="66" eb="67">
      <t>クロ</t>
    </rPh>
    <rPh sb="67" eb="69">
      <t>フトワク</t>
    </rPh>
    <rPh sb="69" eb="70">
      <t>ナイ</t>
    </rPh>
    <rPh sb="76" eb="78">
      <t>ニュウリョク</t>
    </rPh>
    <rPh sb="81" eb="83">
      <t>キニュウ</t>
    </rPh>
    <rPh sb="85" eb="86">
      <t>クダ</t>
    </rPh>
    <rPh sb="98" eb="99">
      <t>デ</t>
    </rPh>
    <rPh sb="100" eb="102">
      <t>コウモク</t>
    </rPh>
    <rPh sb="108" eb="110">
      <t>ナイヨウ</t>
    </rPh>
    <rPh sb="111" eb="112">
      <t>シタガ</t>
    </rPh>
    <rPh sb="114" eb="116">
      <t>ニュウリョク</t>
    </rPh>
    <rPh sb="118" eb="119">
      <t>クダ</t>
    </rPh>
    <rPh sb="129" eb="131">
      <t>トウカン</t>
    </rPh>
    <rPh sb="132" eb="134">
      <t>シセツ</t>
    </rPh>
    <rPh sb="134" eb="136">
      <t>シヨウ</t>
    </rPh>
    <rPh sb="136" eb="137">
      <t>リョウ</t>
    </rPh>
    <rPh sb="140" eb="142">
      <t>リョウキン</t>
    </rPh>
    <rPh sb="142" eb="144">
      <t>クブン</t>
    </rPh>
    <rPh sb="146" eb="147">
      <t>モウ</t>
    </rPh>
    <rPh sb="155" eb="157">
      <t>ガイトウ</t>
    </rPh>
    <rPh sb="159" eb="161">
      <t>コウモク</t>
    </rPh>
    <rPh sb="162" eb="163">
      <t>ホウ</t>
    </rPh>
    <rPh sb="170" eb="171">
      <t>クダ</t>
    </rPh>
    <rPh sb="189" eb="192">
      <t>シヨウビ</t>
    </rPh>
    <rPh sb="192" eb="194">
      <t>トウジツ</t>
    </rPh>
    <rPh sb="195" eb="196">
      <t>マタ</t>
    </rPh>
    <rPh sb="197" eb="199">
      <t>シヨウ</t>
    </rPh>
    <rPh sb="199" eb="200">
      <t>マエ</t>
    </rPh>
    <rPh sb="201" eb="204">
      <t>シヨウゴ</t>
    </rPh>
    <rPh sb="205" eb="208">
      <t>フトクテイ</t>
    </rPh>
    <rPh sb="208" eb="210">
      <t>タスウ</t>
    </rPh>
    <rPh sb="211" eb="212">
      <t>カタ</t>
    </rPh>
    <rPh sb="215" eb="217">
      <t>センデン</t>
    </rPh>
    <rPh sb="288" eb="290">
      <t>ジュケン</t>
    </rPh>
    <rPh sb="290" eb="291">
      <t>リョウ</t>
    </rPh>
    <rPh sb="349" eb="350">
      <t>サ</t>
    </rPh>
    <rPh sb="371" eb="373">
      <t>ムリョウ</t>
    </rPh>
    <rPh sb="378" eb="381">
      <t>コウエンカイ</t>
    </rPh>
    <rPh sb="381" eb="382">
      <t>トウ</t>
    </rPh>
    <rPh sb="384" eb="386">
      <t>ナイヨウ</t>
    </rPh>
    <rPh sb="391" eb="393">
      <t>エイリ</t>
    </rPh>
    <rPh sb="393" eb="395">
      <t>モクテキ</t>
    </rPh>
    <rPh sb="396" eb="398">
      <t>ガイトウ</t>
    </rPh>
    <rPh sb="400" eb="402">
      <t>バアイ</t>
    </rPh>
    <rPh sb="417" eb="419">
      <t>エイリ</t>
    </rPh>
    <rPh sb="419" eb="421">
      <t>モクテキ</t>
    </rPh>
    <rPh sb="421" eb="422">
      <t>ガイ</t>
    </rPh>
    <rPh sb="424" eb="426">
      <t>シヨウ</t>
    </rPh>
    <rPh sb="426" eb="428">
      <t>ナイヨウ</t>
    </rPh>
    <rPh sb="429" eb="431">
      <t>ジョウキ</t>
    </rPh>
    <rPh sb="433" eb="435">
      <t>エイリ</t>
    </rPh>
    <rPh sb="435" eb="437">
      <t>モクテキ</t>
    </rPh>
    <rPh sb="439" eb="441">
      <t>ガイトウ</t>
    </rPh>
    <rPh sb="444" eb="446">
      <t>バアイ</t>
    </rPh>
    <rPh sb="464" eb="465">
      <t>マタ</t>
    </rPh>
    <rPh sb="466" eb="468">
      <t>エイリ</t>
    </rPh>
    <rPh sb="468" eb="469">
      <t>セイ</t>
    </rPh>
    <rPh sb="470" eb="471">
      <t>ユウ</t>
    </rPh>
    <rPh sb="474" eb="476">
      <t>サイジ</t>
    </rPh>
    <rPh sb="477" eb="479">
      <t>トウカン</t>
    </rPh>
    <rPh sb="480" eb="482">
      <t>ハンダン</t>
    </rPh>
    <rPh sb="484" eb="486">
      <t>バアイ</t>
    </rPh>
    <rPh sb="492" eb="494">
      <t>キニュウ</t>
    </rPh>
    <rPh sb="497" eb="499">
      <t>ニュウリョク</t>
    </rPh>
    <rPh sb="506" eb="508">
      <t>カキ</t>
    </rPh>
    <rPh sb="512" eb="514">
      <t>バンゴウ</t>
    </rPh>
    <rPh sb="516" eb="518">
      <t>ヘンシン</t>
    </rPh>
    <rPh sb="582" eb="584">
      <t>ヘンシン</t>
    </rPh>
    <rPh sb="630" eb="632">
      <t>シンセイ</t>
    </rPh>
    <rPh sb="633" eb="634">
      <t>カタ</t>
    </rPh>
    <rPh sb="636" eb="637">
      <t>カナラ</t>
    </rPh>
    <rPh sb="642" eb="644">
      <t>バンゴウ</t>
    </rPh>
    <rPh sb="646" eb="648">
      <t>メイキ</t>
    </rPh>
    <rPh sb="650" eb="651">
      <t>クダ</t>
    </rPh>
    <rPh sb="660" eb="662">
      <t>トウカン</t>
    </rPh>
    <rPh sb="663" eb="665">
      <t>ヘンソウ</t>
    </rPh>
    <rPh sb="665" eb="666">
      <t>ゴ</t>
    </rPh>
    <rPh sb="668" eb="669">
      <t>キャク</t>
    </rPh>
    <rPh sb="669" eb="670">
      <t>サマ</t>
    </rPh>
    <rPh sb="672" eb="674">
      <t>ナイヨウ</t>
    </rPh>
    <rPh sb="674" eb="676">
      <t>カクニン</t>
    </rPh>
    <rPh sb="679" eb="681">
      <t>シンセイ</t>
    </rPh>
    <rPh sb="681" eb="682">
      <t>ショ</t>
    </rPh>
    <rPh sb="683" eb="685">
      <t>ダイリ</t>
    </rPh>
    <rPh sb="685" eb="687">
      <t>サクセイ</t>
    </rPh>
    <rPh sb="689" eb="691">
      <t>セイキュウ</t>
    </rPh>
    <rPh sb="691" eb="692">
      <t>ショ</t>
    </rPh>
    <rPh sb="701" eb="702">
      <t>マタ</t>
    </rPh>
    <rPh sb="713" eb="715">
      <t>テンプ</t>
    </rPh>
    <rPh sb="717" eb="719">
      <t>トウカン</t>
    </rPh>
    <rPh sb="721" eb="723">
      <t>ヘンソウ</t>
    </rPh>
    <rPh sb="723" eb="724">
      <t>イタ</t>
    </rPh>
    <rPh sb="734" eb="736">
      <t>シヨウ</t>
    </rPh>
    <rPh sb="738" eb="739">
      <t>ショ</t>
    </rPh>
    <rPh sb="740" eb="742">
      <t>セイキュウ</t>
    </rPh>
    <rPh sb="742" eb="743">
      <t>ショ</t>
    </rPh>
    <rPh sb="745" eb="747">
      <t>ゲンポン</t>
    </rPh>
    <rPh sb="749" eb="751">
      <t>ユウソウ</t>
    </rPh>
    <rPh sb="753" eb="755">
      <t>ソウフ</t>
    </rPh>
    <phoneticPr fontId="2"/>
  </si>
  <si>
    <r>
      <t>２　入力内容について</t>
    </r>
    <r>
      <rPr>
        <sz val="11"/>
        <rFont val="ＭＳ Ｐゴシック"/>
        <family val="3"/>
        <charset val="128"/>
      </rPr>
      <t xml:space="preserve">
　　・使用目的は具体的に記入してください。
　　</t>
    </r>
    <r>
      <rPr>
        <sz val="11"/>
        <color indexed="10"/>
        <rFont val="ＭＳ Ｐゴシック"/>
        <family val="3"/>
        <charset val="128"/>
      </rPr>
      <t>・当日の催し（イベント・セミナー等）について一般の方より当館に問合せがあった場合、
　　　使用責任者の欄に記載の連絡先をお伝えいたします。予めご了承下さい。</t>
    </r>
    <r>
      <rPr>
        <sz val="11"/>
        <rFont val="ＭＳ Ｐゴシック"/>
        <family val="3"/>
        <charset val="128"/>
      </rPr>
      <t xml:space="preserve">
　　・使用目的の内容によっては、内容確認のため当館からお電話を差し上げる場合がございます。
　　・施設の使用時間は、入室から退室までの時間とし、準備・現状復帰等の時間も含みます。
　　・使用設備は個数に限りがある物もございます。詳しくは当館までお問い合わせの上ご相談下さい。
　　・使用設備については使用日当日まで申請受付が可能です。ただし使用料は申請時にお支払い頂きます。
　　</t>
    </r>
    <r>
      <rPr>
        <sz val="11"/>
        <color indexed="10"/>
        <rFont val="ＭＳ Ｐゴシック"/>
        <family val="3"/>
        <charset val="128"/>
      </rPr>
      <t>・減免申請はいわき市の【主催】または【共催】のみ受付け致します。ただし、【共催】の場合は
　　　[共催承認承諾書]の添付が必要ですのでご注意下さい。</t>
    </r>
    <r>
      <rPr>
        <sz val="11"/>
        <rFont val="ＭＳ Ｐゴシック"/>
        <family val="3"/>
        <charset val="128"/>
      </rPr>
      <t xml:space="preserve">
　</t>
    </r>
    <rPh sb="2" eb="4">
      <t>ニュウリョク</t>
    </rPh>
    <rPh sb="4" eb="6">
      <t>ナイヨウ</t>
    </rPh>
    <rPh sb="15" eb="17">
      <t>シヨウ</t>
    </rPh>
    <rPh sb="17" eb="19">
      <t>モクテキ</t>
    </rPh>
    <rPh sb="20" eb="22">
      <t>グタイ</t>
    </rPh>
    <rPh sb="22" eb="23">
      <t>テキ</t>
    </rPh>
    <rPh sb="24" eb="26">
      <t>キニュウ</t>
    </rPh>
    <rPh sb="67" eb="69">
      <t>トイアワ</t>
    </rPh>
    <rPh sb="74" eb="76">
      <t>バアイ</t>
    </rPh>
    <rPh sb="81" eb="83">
      <t>シヨウ</t>
    </rPh>
    <rPh sb="83" eb="86">
      <t>セキニンシャ</t>
    </rPh>
    <rPh sb="87" eb="88">
      <t>ラン</t>
    </rPh>
    <rPh sb="89" eb="91">
      <t>キサイ</t>
    </rPh>
    <rPh sb="92" eb="94">
      <t>レンラク</t>
    </rPh>
    <rPh sb="94" eb="95">
      <t>サキ</t>
    </rPh>
    <rPh sb="97" eb="98">
      <t>ツタ</t>
    </rPh>
    <rPh sb="105" eb="106">
      <t>アラカジ</t>
    </rPh>
    <rPh sb="108" eb="110">
      <t>リョウショウ</t>
    </rPh>
    <rPh sb="110" eb="111">
      <t>クダ</t>
    </rPh>
    <rPh sb="118" eb="120">
      <t>シヨウ</t>
    </rPh>
    <rPh sb="120" eb="122">
      <t>モクテキ</t>
    </rPh>
    <rPh sb="131" eb="133">
      <t>ナイヨウ</t>
    </rPh>
    <rPh sb="138" eb="140">
      <t>トウカン</t>
    </rPh>
    <rPh sb="143" eb="145">
      <t>デンワ</t>
    </rPh>
    <rPh sb="146" eb="147">
      <t>サ</t>
    </rPh>
    <rPh sb="148" eb="149">
      <t>ア</t>
    </rPh>
    <rPh sb="151" eb="153">
      <t>バアイ</t>
    </rPh>
    <rPh sb="164" eb="166">
      <t>シセツ</t>
    </rPh>
    <rPh sb="167" eb="169">
      <t>シヨウ</t>
    </rPh>
    <rPh sb="169" eb="171">
      <t>ジカン</t>
    </rPh>
    <rPh sb="173" eb="175">
      <t>ニュウシツ</t>
    </rPh>
    <rPh sb="177" eb="179">
      <t>タイシツ</t>
    </rPh>
    <rPh sb="182" eb="184">
      <t>ジカン</t>
    </rPh>
    <rPh sb="187" eb="189">
      <t>ジュンビ</t>
    </rPh>
    <rPh sb="190" eb="192">
      <t>ゲンジョウ</t>
    </rPh>
    <rPh sb="192" eb="194">
      <t>フッキ</t>
    </rPh>
    <rPh sb="194" eb="195">
      <t>トウ</t>
    </rPh>
    <rPh sb="196" eb="198">
      <t>ジカン</t>
    </rPh>
    <rPh sb="199" eb="200">
      <t>フク</t>
    </rPh>
    <rPh sb="208" eb="210">
      <t>シヨウ</t>
    </rPh>
    <rPh sb="210" eb="212">
      <t>セツビ</t>
    </rPh>
    <rPh sb="213" eb="215">
      <t>コスウ</t>
    </rPh>
    <rPh sb="216" eb="217">
      <t>カギ</t>
    </rPh>
    <rPh sb="221" eb="222">
      <t>モノ</t>
    </rPh>
    <rPh sb="229" eb="230">
      <t>クワ</t>
    </rPh>
    <rPh sb="233" eb="235">
      <t>トウカン</t>
    </rPh>
    <rPh sb="238" eb="239">
      <t>ト</t>
    </rPh>
    <rPh sb="240" eb="241">
      <t>ア</t>
    </rPh>
    <rPh sb="244" eb="245">
      <t>ウエ</t>
    </rPh>
    <rPh sb="246" eb="248">
      <t>ソウダン</t>
    </rPh>
    <rPh sb="248" eb="249">
      <t>クダ</t>
    </rPh>
    <rPh sb="256" eb="258">
      <t>シヨウ</t>
    </rPh>
    <rPh sb="258" eb="260">
      <t>セツビ</t>
    </rPh>
    <rPh sb="265" eb="268">
      <t>シヨウビ</t>
    </rPh>
    <rPh sb="268" eb="270">
      <t>トウジツ</t>
    </rPh>
    <rPh sb="272" eb="274">
      <t>シンセイ</t>
    </rPh>
    <rPh sb="274" eb="276">
      <t>ウケツケ</t>
    </rPh>
    <rPh sb="277" eb="279">
      <t>カノウ</t>
    </rPh>
    <rPh sb="285" eb="288">
      <t>シヨウリョウ</t>
    </rPh>
    <rPh sb="289" eb="291">
      <t>シンセイ</t>
    </rPh>
    <rPh sb="291" eb="292">
      <t>ジ</t>
    </rPh>
    <rPh sb="294" eb="296">
      <t>シハラ</t>
    </rPh>
    <rPh sb="297" eb="298">
      <t>イタダ</t>
    </rPh>
    <rPh sb="306" eb="308">
      <t>ゲンメン</t>
    </rPh>
    <rPh sb="308" eb="310">
      <t>シンセイ</t>
    </rPh>
    <rPh sb="314" eb="315">
      <t>シ</t>
    </rPh>
    <rPh sb="317" eb="319">
      <t>シュサイ</t>
    </rPh>
    <rPh sb="324" eb="326">
      <t>キョウサイ</t>
    </rPh>
    <rPh sb="329" eb="331">
      <t>ウケツ</t>
    </rPh>
    <rPh sb="332" eb="333">
      <t>イタ</t>
    </rPh>
    <rPh sb="342" eb="344">
      <t>キョウサイ</t>
    </rPh>
    <rPh sb="346" eb="348">
      <t>バアイ</t>
    </rPh>
    <rPh sb="354" eb="356">
      <t>キョウサイ</t>
    </rPh>
    <rPh sb="356" eb="358">
      <t>ショウニン</t>
    </rPh>
    <rPh sb="358" eb="360">
      <t>ショウダク</t>
    </rPh>
    <rPh sb="360" eb="361">
      <t>ショ</t>
    </rPh>
    <rPh sb="363" eb="365">
      <t>テンプ</t>
    </rPh>
    <rPh sb="366" eb="368">
      <t>ヒツヨウ</t>
    </rPh>
    <rPh sb="373" eb="375">
      <t>チュウイ</t>
    </rPh>
    <rPh sb="375" eb="376">
      <t>クダ</t>
    </rPh>
    <phoneticPr fontId="2"/>
  </si>
  <si>
    <r>
      <t>３　使用料及び支払いについて</t>
    </r>
    <r>
      <rPr>
        <sz val="11"/>
        <rFont val="ＭＳ Ｐゴシック"/>
        <family val="3"/>
        <charset val="128"/>
      </rPr>
      <t xml:space="preserve">
　　・使用料はすべて一括で前納になります</t>
    </r>
    <r>
      <rPr>
        <sz val="11"/>
        <color indexed="10"/>
        <rFont val="ＭＳ Ｐゴシック"/>
        <family val="3"/>
        <charset val="128"/>
      </rPr>
      <t>（</t>
    </r>
    <r>
      <rPr>
        <sz val="11"/>
        <color indexed="10"/>
        <rFont val="ＭＳ Ｐゴシック"/>
        <family val="3"/>
        <charset val="128"/>
      </rPr>
      <t>分割・カード・電子マネーでのお支払いは出来ません）</t>
    </r>
    <r>
      <rPr>
        <sz val="11"/>
        <rFont val="ＭＳ Ｐゴシック"/>
        <family val="3"/>
        <charset val="128"/>
      </rPr>
      <t>。
　　・使用料の【振込手数料】については、お客様のご負担となりますのでご了承下さい。
　　</t>
    </r>
    <r>
      <rPr>
        <sz val="11"/>
        <color indexed="10"/>
        <rFont val="ＭＳ Ｐゴシック"/>
        <family val="3"/>
        <charset val="128"/>
      </rPr>
      <t>・一度お支払いになった[使用料]については、条例に基づき、基本返金は致しません。
　　　お支払いについては、ご使用について十分に検討した上で「申請・お振込み」頂くようお願い致します。</t>
    </r>
    <rPh sb="2" eb="5">
      <t>シヨウリョウ</t>
    </rPh>
    <rPh sb="5" eb="6">
      <t>オヨ</t>
    </rPh>
    <rPh sb="7" eb="9">
      <t>シハラ</t>
    </rPh>
    <rPh sb="19" eb="21">
      <t>シヨウ</t>
    </rPh>
    <rPh sb="21" eb="22">
      <t>リョウ</t>
    </rPh>
    <rPh sb="26" eb="28">
      <t>イッカツ</t>
    </rPh>
    <rPh sb="29" eb="31">
      <t>ゼンノウ</t>
    </rPh>
    <rPh sb="37" eb="39">
      <t>ブンカツ</t>
    </rPh>
    <rPh sb="44" eb="46">
      <t>デンシ</t>
    </rPh>
    <rPh sb="53" eb="54">
      <t>ハラ</t>
    </rPh>
    <rPh sb="56" eb="58">
      <t>デキ</t>
    </rPh>
    <rPh sb="109" eb="111">
      <t>イチド</t>
    </rPh>
    <rPh sb="112" eb="114">
      <t>シハラ</t>
    </rPh>
    <rPh sb="120" eb="123">
      <t>シヨウリョウ</t>
    </rPh>
    <rPh sb="130" eb="132">
      <t>ジョウレイ</t>
    </rPh>
    <rPh sb="133" eb="134">
      <t>モト</t>
    </rPh>
    <rPh sb="137" eb="139">
      <t>キホン</t>
    </rPh>
    <rPh sb="139" eb="141">
      <t>ヘンキン</t>
    </rPh>
    <rPh sb="142" eb="143">
      <t>イタ</t>
    </rPh>
    <rPh sb="153" eb="155">
      <t>シハラ</t>
    </rPh>
    <rPh sb="163" eb="165">
      <t>シヨウ</t>
    </rPh>
    <rPh sb="169" eb="171">
      <t>ジュウブン</t>
    </rPh>
    <rPh sb="172" eb="174">
      <t>ケントウ</t>
    </rPh>
    <rPh sb="176" eb="177">
      <t>ウエ</t>
    </rPh>
    <rPh sb="179" eb="181">
      <t>シンセイ</t>
    </rPh>
    <rPh sb="183" eb="185">
      <t>フリコ</t>
    </rPh>
    <rPh sb="187" eb="188">
      <t>イタダ</t>
    </rPh>
    <rPh sb="192" eb="193">
      <t>ネガ</t>
    </rPh>
    <rPh sb="194" eb="195">
      <t>イタ</t>
    </rPh>
    <phoneticPr fontId="2"/>
  </si>
  <si>
    <r>
      <rPr>
        <b/>
        <sz val="11"/>
        <color indexed="8"/>
        <rFont val="ＭＳ Ｐゴシック"/>
        <family val="3"/>
        <charset val="128"/>
      </rPr>
      <t xml:space="preserve">４　変更について
</t>
    </r>
    <r>
      <rPr>
        <b/>
        <sz val="11"/>
        <rFont val="ＭＳ Ｐゴシック"/>
        <family val="3"/>
        <charset val="128"/>
      </rPr>
      <t xml:space="preserve">
　　</t>
    </r>
    <r>
      <rPr>
        <sz val="11"/>
        <rFont val="ＭＳ Ｐゴシック"/>
        <family val="3"/>
        <charset val="128"/>
      </rPr>
      <t>一度に限り、許可を受けた使用日時等を変更することが可能です。
　　変更を希望する場合は、</t>
    </r>
    <r>
      <rPr>
        <sz val="11"/>
        <color indexed="10"/>
        <rFont val="ＭＳ Ｐゴシック"/>
        <family val="3"/>
        <charset val="128"/>
      </rPr>
      <t>許可を受けた年月使用日から１０日前までに手続きを完了して下さい。</t>
    </r>
    <r>
      <rPr>
        <sz val="11"/>
        <rFont val="ＭＳ Ｐゴシック"/>
        <family val="3"/>
        <charset val="128"/>
      </rPr>
      <t xml:space="preserve">
　　尚、変更の際は【使用許可書】が必要となりますので紛失なさらないようお願い致します。
 </t>
    </r>
    <r>
      <rPr>
        <sz val="11"/>
        <rFont val="ＭＳ Ｐゴシック"/>
        <family val="3"/>
        <charset val="128"/>
      </rPr>
      <t xml:space="preserve">   </t>
    </r>
    <r>
      <rPr>
        <sz val="11"/>
        <color indexed="10"/>
        <rFont val="ＭＳ Ｐゴシック"/>
        <family val="3"/>
        <charset val="128"/>
      </rPr>
      <t>※変更に伴い、超過した使用料はお支払い頂きますが、減額分については払い戻し致しません。
　　　 予めご了承下さい。</t>
    </r>
    <rPh sb="2" eb="4">
      <t>ヘンコウ</t>
    </rPh>
    <rPh sb="12" eb="14">
      <t>イチド</t>
    </rPh>
    <rPh sb="15" eb="16">
      <t>カギ</t>
    </rPh>
    <rPh sb="18" eb="20">
      <t>キョカ</t>
    </rPh>
    <rPh sb="21" eb="22">
      <t>ウ</t>
    </rPh>
    <rPh sb="24" eb="26">
      <t>シヨウ</t>
    </rPh>
    <rPh sb="26" eb="28">
      <t>ニチジ</t>
    </rPh>
    <rPh sb="28" eb="29">
      <t>トウ</t>
    </rPh>
    <rPh sb="30" eb="32">
      <t>ヘンコウ</t>
    </rPh>
    <rPh sb="37" eb="39">
      <t>カノウ</t>
    </rPh>
    <rPh sb="45" eb="47">
      <t>ヘンコウ</t>
    </rPh>
    <rPh sb="48" eb="50">
      <t>キボウ</t>
    </rPh>
    <rPh sb="52" eb="54">
      <t>バアイ</t>
    </rPh>
    <rPh sb="56" eb="58">
      <t>キョカ</t>
    </rPh>
    <rPh sb="59" eb="60">
      <t>ウ</t>
    </rPh>
    <rPh sb="62" eb="63">
      <t>ネン</t>
    </rPh>
    <rPh sb="63" eb="64">
      <t>ツキ</t>
    </rPh>
    <rPh sb="64" eb="66">
      <t>シヨウ</t>
    </rPh>
    <rPh sb="66" eb="67">
      <t>ビ</t>
    </rPh>
    <rPh sb="71" eb="72">
      <t>ニチ</t>
    </rPh>
    <rPh sb="72" eb="73">
      <t>マエ</t>
    </rPh>
    <rPh sb="76" eb="78">
      <t>テツヅ</t>
    </rPh>
    <rPh sb="80" eb="82">
      <t>カンリョウ</t>
    </rPh>
    <rPh sb="84" eb="85">
      <t>クダ</t>
    </rPh>
    <rPh sb="91" eb="92">
      <t>ナオ</t>
    </rPh>
    <rPh sb="93" eb="95">
      <t>ヘンコウ</t>
    </rPh>
    <rPh sb="96" eb="97">
      <t>サイ</t>
    </rPh>
    <rPh sb="99" eb="101">
      <t>シヨウ</t>
    </rPh>
    <rPh sb="101" eb="104">
      <t>キョカショ</t>
    </rPh>
    <rPh sb="106" eb="108">
      <t>ヒツヨウ</t>
    </rPh>
    <rPh sb="115" eb="117">
      <t>フンシツ</t>
    </rPh>
    <rPh sb="125" eb="128">
      <t>ネガイイタ</t>
    </rPh>
    <rPh sb="138" eb="140">
      <t>ヘンコウ</t>
    </rPh>
    <rPh sb="141" eb="142">
      <t>トモナ</t>
    </rPh>
    <rPh sb="144" eb="146">
      <t>チョウカ</t>
    </rPh>
    <rPh sb="148" eb="150">
      <t>シヨウ</t>
    </rPh>
    <rPh sb="150" eb="151">
      <t>リョウ</t>
    </rPh>
    <rPh sb="153" eb="155">
      <t>シハラ</t>
    </rPh>
    <rPh sb="156" eb="157">
      <t>イタダ</t>
    </rPh>
    <rPh sb="162" eb="164">
      <t>ゲンガク</t>
    </rPh>
    <rPh sb="164" eb="165">
      <t>ブン</t>
    </rPh>
    <rPh sb="170" eb="171">
      <t>ハラ</t>
    </rPh>
    <rPh sb="172" eb="173">
      <t>モド</t>
    </rPh>
    <rPh sb="174" eb="175">
      <t>イタ</t>
    </rPh>
    <rPh sb="185" eb="186">
      <t>アラカジ</t>
    </rPh>
    <rPh sb="188" eb="190">
      <t>リョウショウ</t>
    </rPh>
    <rPh sb="190" eb="191">
      <t>クダ</t>
    </rPh>
    <phoneticPr fontId="2"/>
  </si>
  <si>
    <r>
      <rPr>
        <b/>
        <sz val="11"/>
        <color indexed="8"/>
        <rFont val="ＭＳ Ｐゴシック"/>
        <family val="3"/>
        <charset val="128"/>
      </rPr>
      <t>５　注意事項</t>
    </r>
    <r>
      <rPr>
        <sz val="11"/>
        <rFont val="ＭＳ Ｐゴシック"/>
        <family val="3"/>
        <charset val="128"/>
      </rPr>
      <t xml:space="preserve">
　  </t>
    </r>
    <r>
      <rPr>
        <b/>
        <sz val="11"/>
        <rFont val="ＭＳ Ｐゴシック"/>
        <family val="3"/>
        <charset val="128"/>
      </rPr>
      <t>休館日</t>
    </r>
    <r>
      <rPr>
        <sz val="11"/>
        <rFont val="ＭＳ Ｐゴシック"/>
        <family val="3"/>
        <charset val="128"/>
      </rPr>
      <t>（毎月最終月曜日　※祝祭日にあたる場合はその翌日）、</t>
    </r>
    <r>
      <rPr>
        <b/>
        <sz val="11"/>
        <rFont val="ＭＳ Ｐゴシック"/>
        <family val="3"/>
        <charset val="128"/>
      </rPr>
      <t>年末年始休館日</t>
    </r>
    <r>
      <rPr>
        <sz val="11"/>
        <rFont val="ＭＳ Ｐゴシック"/>
        <family val="3"/>
        <charset val="128"/>
      </rPr>
      <t>（12月29日～翌年1月3日）　　　
　　はシステムからご予約後、申請書を返送頂いても通常窓口業務（申請）は行っておりません。
　　予めご了承下さい。</t>
    </r>
    <rPh sb="2" eb="4">
      <t>チュウイ</t>
    </rPh>
    <rPh sb="4" eb="6">
      <t>ジコウ</t>
    </rPh>
    <rPh sb="11" eb="13">
      <t>キュウカン</t>
    </rPh>
    <rPh sb="13" eb="14">
      <t>ビ</t>
    </rPh>
    <rPh sb="15" eb="17">
      <t>マイツキ</t>
    </rPh>
    <rPh sb="17" eb="19">
      <t>サイシュウ</t>
    </rPh>
    <rPh sb="19" eb="22">
      <t>ゲツヨウビ</t>
    </rPh>
    <rPh sb="24" eb="27">
      <t>シュクサイジツ</t>
    </rPh>
    <rPh sb="31" eb="33">
      <t>バアイ</t>
    </rPh>
    <rPh sb="36" eb="37">
      <t>ヨク</t>
    </rPh>
    <rPh sb="37" eb="38">
      <t>ヒ</t>
    </rPh>
    <rPh sb="76" eb="78">
      <t>ヨヤク</t>
    </rPh>
    <rPh sb="78" eb="79">
      <t>ゴ</t>
    </rPh>
    <rPh sb="80" eb="82">
      <t>シンセイ</t>
    </rPh>
    <rPh sb="82" eb="83">
      <t>ショ</t>
    </rPh>
    <rPh sb="84" eb="85">
      <t>ヘン</t>
    </rPh>
    <rPh sb="85" eb="86">
      <t>ソウ</t>
    </rPh>
    <rPh sb="86" eb="87">
      <t>イタダ</t>
    </rPh>
    <rPh sb="90" eb="92">
      <t>ツウジョウ</t>
    </rPh>
    <rPh sb="92" eb="94">
      <t>マドグチ</t>
    </rPh>
    <rPh sb="94" eb="96">
      <t>ギョウム</t>
    </rPh>
    <rPh sb="97" eb="99">
      <t>シンセイ</t>
    </rPh>
    <rPh sb="101" eb="102">
      <t>オコナ</t>
    </rPh>
    <rPh sb="113" eb="114">
      <t>アラカジ</t>
    </rPh>
    <rPh sb="116" eb="118">
      <t>リョウショウ</t>
    </rPh>
    <rPh sb="118" eb="119">
      <t>クダ</t>
    </rPh>
    <phoneticPr fontId="2"/>
  </si>
  <si>
    <t>☑演壇（花台付）：２台</t>
  </si>
  <si>
    <t>☑ワイヤレスマイクロフォン：３本</t>
  </si>
  <si>
    <t>☑マイクロフォン(スタンド付)：１本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</si>
</sst>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411]ggge&quot;年&quot;m&quot;月&quot;d&quot;日&quot;;@"/>
    <numFmt numFmtId="177" formatCode="&quot;(&quot;#####&quot;)&quot;"/>
    <numFmt numFmtId="178" formatCode="0###"/>
    <numFmt numFmtId="179" formatCode="###&quot;名&quot;"/>
    <numFmt numFmtId="180" formatCode="h&quot;時&quot;mm&quot;分&quot;;@"/>
    <numFmt numFmtId="181" formatCode="[$-F800]dddd\,\ mmmm\ dd\,\ yyyy"/>
    <numFmt numFmtId="182" formatCode="yyyy&quot;年&quot;m&quot;月&quot;d&quot;日&quot;;@"/>
  </numFmts>
  <fonts count="37">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18"/>
      <name val="ＭＳ Ｐゴシック"/>
      <family val="3"/>
      <charset val="128"/>
    </font>
    <font>
      <b/>
      <sz val="9"/>
      <color indexed="81"/>
      <name val="ＭＳ Ｐゴシック"/>
      <family val="3"/>
      <charset val="128"/>
    </font>
    <font>
      <sz val="8"/>
      <name val="ＭＳ 明朝"/>
      <family val="1"/>
      <charset val="128"/>
    </font>
    <font>
      <sz val="8"/>
      <name val="ＭＳ Ｐゴシック"/>
      <family val="3"/>
      <charset val="128"/>
    </font>
    <font>
      <sz val="9"/>
      <name val="ＭＳ Ｐゴシック"/>
      <family val="3"/>
      <charset val="128"/>
    </font>
    <font>
      <sz val="7"/>
      <name val="ＭＳ Ｐゴシック"/>
      <family val="3"/>
      <charset val="128"/>
    </font>
    <font>
      <b/>
      <sz val="11"/>
      <name val="ＭＳ Ｐゴシック"/>
      <family val="3"/>
      <charset val="128"/>
    </font>
    <font>
      <sz val="8.5"/>
      <name val="ＭＳ Ｐゴシック"/>
      <family val="3"/>
      <charset val="128"/>
    </font>
    <font>
      <sz val="11"/>
      <name val="ＭＳ Ｐゴシック"/>
      <family val="3"/>
      <charset val="128"/>
    </font>
    <font>
      <b/>
      <sz val="12"/>
      <name val="ＭＳ 明朝"/>
      <family val="1"/>
      <charset val="128"/>
    </font>
    <font>
      <sz val="11"/>
      <color indexed="48"/>
      <name val="ＭＳ Ｐゴシック"/>
      <family val="3"/>
      <charset val="128"/>
    </font>
    <font>
      <b/>
      <sz val="11"/>
      <color indexed="48"/>
      <name val="ＭＳ Ｐゴシック"/>
      <family val="3"/>
      <charset val="128"/>
    </font>
    <font>
      <b/>
      <sz val="9"/>
      <name val="ＭＳ Ｐゴシック"/>
      <family val="3"/>
      <charset val="128"/>
    </font>
    <font>
      <b/>
      <sz val="9"/>
      <color indexed="48"/>
      <name val="ＭＳ Ｐゴシック"/>
      <family val="3"/>
      <charset val="128"/>
    </font>
    <font>
      <sz val="18"/>
      <color indexed="48"/>
      <name val="ＭＳ Ｐゴシック"/>
      <family val="3"/>
      <charset val="128"/>
    </font>
    <font>
      <sz val="11"/>
      <color indexed="10"/>
      <name val="ＭＳ Ｐゴシック"/>
      <family val="3"/>
      <charset val="128"/>
    </font>
    <font>
      <b/>
      <sz val="17"/>
      <color indexed="10"/>
      <name val="ＭＳ Ｐゴシック"/>
      <family val="3"/>
      <charset val="128"/>
    </font>
    <font>
      <sz val="17"/>
      <name val="ＭＳ Ｐゴシック"/>
      <family val="3"/>
      <charset val="128"/>
    </font>
    <font>
      <sz val="11"/>
      <color indexed="12"/>
      <name val="ＭＳ Ｐゴシック"/>
      <family val="3"/>
      <charset val="128"/>
    </font>
    <font>
      <sz val="9"/>
      <color indexed="81"/>
      <name val="ＭＳ Ｐゴシック"/>
      <family val="3"/>
      <charset val="128"/>
    </font>
    <font>
      <b/>
      <sz val="14"/>
      <color indexed="48"/>
      <name val="ＭＳ Ｐゴシック"/>
      <family val="3"/>
      <charset val="128"/>
    </font>
    <font>
      <sz val="10"/>
      <color indexed="81"/>
      <name val="ＭＳ Ｐゴシック"/>
      <family val="3"/>
      <charset val="128"/>
    </font>
    <font>
      <b/>
      <sz val="8"/>
      <color indexed="10"/>
      <name val="ＭＳ Ｐゴシック"/>
      <family val="3"/>
      <charset val="128"/>
    </font>
    <font>
      <b/>
      <sz val="11"/>
      <color indexed="53"/>
      <name val="ＭＳ Ｐゴシック"/>
      <family val="3"/>
      <charset val="128"/>
    </font>
    <font>
      <sz val="9"/>
      <color indexed="81"/>
      <name val="MS P ゴシック"/>
      <family val="3"/>
      <charset val="128"/>
    </font>
    <font>
      <b/>
      <sz val="9"/>
      <color indexed="81"/>
      <name val="MS P ゴシック"/>
      <family val="3"/>
      <charset val="128"/>
    </font>
    <font>
      <sz val="11"/>
      <color indexed="17"/>
      <name val="ＭＳ Ｐゴシック"/>
      <family val="3"/>
      <charset val="128"/>
    </font>
    <font>
      <sz val="11"/>
      <color indexed="53"/>
      <name val="ＭＳ Ｐゴシック"/>
      <family val="3"/>
      <charset val="128"/>
    </font>
    <font>
      <b/>
      <sz val="11"/>
      <color indexed="8"/>
      <name val="ＭＳ Ｐゴシック"/>
      <family val="3"/>
      <charset val="128"/>
    </font>
    <font>
      <sz val="20"/>
      <name val="HGP創英角ｺﾞｼｯｸUB"/>
      <family val="3"/>
      <charset val="128"/>
    </font>
    <font>
      <b/>
      <sz val="9"/>
      <color rgb="FF0066FF"/>
      <name val="ＭＳ Ｐゴシック"/>
      <family val="3"/>
      <charset val="128"/>
    </font>
    <font>
      <sz val="13"/>
      <color rgb="FFFF0000"/>
      <name val="HGP創英角ｺﾞｼｯｸUB"/>
      <family val="3"/>
      <charset val="128"/>
    </font>
    <font>
      <sz val="9"/>
      <color rgb="FF0066FF"/>
      <name val="ＭＳ Ｐゴシック"/>
      <family val="3"/>
      <charset val="128"/>
    </font>
  </fonts>
  <fills count="6">
    <fill>
      <patternFill patternType="none"/>
    </fill>
    <fill>
      <patternFill patternType="gray125"/>
    </fill>
    <fill>
      <patternFill patternType="solid">
        <fgColor indexed="2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CC"/>
        <bgColor indexed="64"/>
      </patternFill>
    </fill>
  </fills>
  <borders count="36">
    <border>
      <left/>
      <right/>
      <top/>
      <bottom/>
      <diagonal/>
    </border>
    <border>
      <left/>
      <right/>
      <top/>
      <bottom style="hair">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ck">
        <color indexed="64"/>
      </left>
      <right/>
      <top style="thin">
        <color indexed="64"/>
      </top>
      <bottom/>
      <diagonal/>
    </border>
    <border>
      <left style="thick">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diagonal/>
    </border>
    <border>
      <left/>
      <right style="thick">
        <color indexed="64"/>
      </right>
      <top/>
      <bottom style="thick">
        <color indexed="64"/>
      </bottom>
      <diagonal/>
    </border>
    <border>
      <left style="thick">
        <color indexed="64"/>
      </left>
      <right/>
      <top style="thick">
        <color indexed="64"/>
      </top>
      <bottom/>
      <diagonal/>
    </border>
    <border>
      <left style="thick">
        <color indexed="64"/>
      </left>
      <right/>
      <top/>
      <bottom/>
      <diagonal/>
    </border>
    <border>
      <left style="thin">
        <color indexed="64"/>
      </left>
      <right style="thin">
        <color indexed="64"/>
      </right>
      <top style="thick">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right/>
      <top style="thick">
        <color indexed="64"/>
      </top>
      <bottom/>
      <diagonal/>
    </border>
    <border>
      <left/>
      <right style="thick">
        <color indexed="64"/>
      </right>
      <top style="thick">
        <color indexed="64"/>
      </top>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right/>
      <top style="thick">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38" fontId="1" fillId="0" borderId="0" applyFont="0" applyFill="0" applyBorder="0" applyAlignment="0" applyProtection="0"/>
  </cellStyleXfs>
  <cellXfs count="273">
    <xf numFmtId="0" fontId="0" fillId="0" borderId="0" xfId="0"/>
    <xf numFmtId="0" fontId="3" fillId="0" borderId="0" xfId="0" applyFont="1" applyAlignment="1">
      <alignment vertical="center"/>
    </xf>
    <xf numFmtId="0" fontId="0" fillId="0" borderId="0" xfId="0" applyAlignment="1">
      <alignment vertical="center"/>
    </xf>
    <xf numFmtId="0" fontId="3" fillId="0" borderId="0" xfId="0" applyFont="1" applyAlignment="1">
      <alignment horizontal="right" vertical="center"/>
    </xf>
    <xf numFmtId="177" fontId="0" fillId="0" borderId="1" xfId="0" applyNumberFormat="1" applyBorder="1" applyAlignment="1" applyProtection="1">
      <alignment horizontal="center" vertical="center"/>
      <protection locked="0"/>
    </xf>
    <xf numFmtId="49" fontId="0" fillId="0" borderId="1" xfId="0" applyNumberFormat="1" applyBorder="1" applyAlignment="1" applyProtection="1">
      <alignment horizontal="left" vertical="center"/>
      <protection locked="0"/>
    </xf>
    <xf numFmtId="0" fontId="6" fillId="0" borderId="0" xfId="0" applyFont="1"/>
    <xf numFmtId="0" fontId="7" fillId="0" borderId="0" xfId="0" applyFont="1" applyAlignment="1">
      <alignment vertical="center"/>
    </xf>
    <xf numFmtId="49" fontId="6" fillId="0" borderId="0" xfId="0" applyNumberFormat="1" applyFont="1" applyAlignment="1">
      <alignment vertical="center"/>
    </xf>
    <xf numFmtId="178" fontId="0" fillId="0" borderId="0" xfId="0" applyNumberFormat="1" applyBorder="1" applyAlignment="1" applyProtection="1">
      <alignment horizontal="right" vertical="center"/>
      <protection locked="0"/>
    </xf>
    <xf numFmtId="177" fontId="0" fillId="0" borderId="0" xfId="0" applyNumberFormat="1" applyBorder="1" applyAlignment="1" applyProtection="1">
      <alignment horizontal="center" vertical="center"/>
      <protection locked="0"/>
    </xf>
    <xf numFmtId="49" fontId="0" fillId="0" borderId="0" xfId="0" applyNumberFormat="1" applyBorder="1" applyAlignment="1" applyProtection="1">
      <alignment horizontal="left" vertical="center"/>
      <protection locked="0"/>
    </xf>
    <xf numFmtId="0" fontId="8" fillId="0" borderId="0" xfId="0" applyFont="1" applyAlignment="1">
      <alignment vertical="center"/>
    </xf>
    <xf numFmtId="0" fontId="0" fillId="0" borderId="0" xfId="0" applyBorder="1"/>
    <xf numFmtId="0" fontId="0" fillId="0" borderId="2" xfId="0" applyBorder="1"/>
    <xf numFmtId="0" fontId="0" fillId="0" borderId="3" xfId="0" applyBorder="1"/>
    <xf numFmtId="0" fontId="7" fillId="0" borderId="3" xfId="0" applyFont="1" applyBorder="1" applyAlignment="1">
      <alignment horizontal="center" vertical="center"/>
    </xf>
    <xf numFmtId="0" fontId="0" fillId="0" borderId="4" xfId="0" applyBorder="1"/>
    <xf numFmtId="0" fontId="0" fillId="0" borderId="5" xfId="0" applyBorder="1"/>
    <xf numFmtId="0" fontId="8" fillId="0" borderId="2" xfId="0" applyFont="1" applyBorder="1" applyAlignment="1">
      <alignment vertical="center"/>
    </xf>
    <xf numFmtId="0" fontId="8" fillId="0" borderId="3" xfId="0" applyFont="1" applyBorder="1" applyAlignment="1">
      <alignment vertical="center"/>
    </xf>
    <xf numFmtId="0" fontId="7" fillId="0" borderId="3" xfId="0" applyFont="1" applyBorder="1" applyAlignment="1">
      <alignment horizontal="center"/>
    </xf>
    <xf numFmtId="0" fontId="7" fillId="0" borderId="6" xfId="0" applyFont="1" applyFill="1" applyBorder="1"/>
    <xf numFmtId="0" fontId="0" fillId="0" borderId="7" xfId="0" applyBorder="1"/>
    <xf numFmtId="180" fontId="8" fillId="0" borderId="8" xfId="0" applyNumberFormat="1" applyFont="1" applyBorder="1" applyAlignment="1" applyProtection="1">
      <alignment horizontal="right" vertical="center"/>
      <protection locked="0"/>
    </xf>
    <xf numFmtId="180" fontId="8" fillId="0" borderId="9" xfId="0" applyNumberFormat="1" applyFont="1" applyBorder="1" applyAlignment="1" applyProtection="1">
      <alignment horizontal="right" vertical="center"/>
      <protection locked="0"/>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pplyProtection="1">
      <alignment vertical="center"/>
      <protection locked="0"/>
    </xf>
    <xf numFmtId="180" fontId="8" fillId="0" borderId="3" xfId="0" applyNumberFormat="1" applyFont="1" applyBorder="1" applyAlignment="1" applyProtection="1">
      <alignment horizontal="right" vertical="center"/>
      <protection locked="0"/>
    </xf>
    <xf numFmtId="0" fontId="7" fillId="0" borderId="6" xfId="0" applyFont="1" applyBorder="1" applyAlignment="1">
      <alignment vertical="center" shrinkToFit="1"/>
    </xf>
    <xf numFmtId="0" fontId="0" fillId="0" borderId="12" xfId="0" applyBorder="1"/>
    <xf numFmtId="0" fontId="0" fillId="0" borderId="13" xfId="0" applyBorder="1"/>
    <xf numFmtId="0" fontId="0" fillId="0" borderId="14" xfId="0" applyBorder="1"/>
    <xf numFmtId="0" fontId="9" fillId="0" borderId="15" xfId="0" applyFont="1" applyBorder="1" applyAlignment="1">
      <alignment horizontal="right"/>
    </xf>
    <xf numFmtId="0" fontId="7" fillId="0" borderId="16" xfId="0" applyFont="1" applyBorder="1" applyAlignment="1">
      <alignment vertical="center"/>
    </xf>
    <xf numFmtId="0" fontId="0" fillId="2" borderId="0" xfId="0" applyFill="1"/>
    <xf numFmtId="177" fontId="15" fillId="0" borderId="1" xfId="0" applyNumberFormat="1" applyFont="1" applyBorder="1" applyAlignment="1" applyProtection="1">
      <alignment horizontal="center" vertical="center"/>
    </xf>
    <xf numFmtId="49" fontId="15" fillId="0" borderId="1" xfId="0" applyNumberFormat="1" applyFont="1" applyBorder="1" applyAlignment="1" applyProtection="1">
      <alignment horizontal="left" vertical="center"/>
    </xf>
    <xf numFmtId="177" fontId="15" fillId="0" borderId="0" xfId="0" applyNumberFormat="1" applyFont="1" applyBorder="1" applyAlignment="1" applyProtection="1">
      <alignment horizontal="center" vertical="center"/>
    </xf>
    <xf numFmtId="0" fontId="0" fillId="0" borderId="0" xfId="0" applyProtection="1"/>
    <xf numFmtId="0" fontId="3" fillId="0" borderId="0" xfId="0" applyFont="1" applyAlignment="1" applyProtection="1">
      <alignment vertical="center"/>
    </xf>
    <xf numFmtId="0" fontId="0" fillId="0" borderId="0" xfId="0" applyAlignment="1" applyProtection="1">
      <alignment vertical="center"/>
    </xf>
    <xf numFmtId="0" fontId="8" fillId="0" borderId="0" xfId="0" applyFont="1" applyAlignment="1" applyProtection="1">
      <alignment vertical="center"/>
    </xf>
    <xf numFmtId="0" fontId="3" fillId="0" borderId="0" xfId="0" applyFont="1" applyAlignment="1" applyProtection="1">
      <alignment horizontal="right" vertical="center"/>
    </xf>
    <xf numFmtId="178" fontId="0" fillId="0" borderId="0" xfId="0" applyNumberFormat="1" applyBorder="1" applyAlignment="1" applyProtection="1">
      <alignment horizontal="right" vertical="center"/>
    </xf>
    <xf numFmtId="177" fontId="0" fillId="0" borderId="0" xfId="0" applyNumberFormat="1" applyBorder="1" applyAlignment="1" applyProtection="1">
      <alignment horizontal="center" vertical="center"/>
    </xf>
    <xf numFmtId="49" fontId="0" fillId="0" borderId="0" xfId="0" applyNumberFormat="1" applyBorder="1" applyAlignment="1" applyProtection="1">
      <alignment horizontal="left" vertical="center"/>
    </xf>
    <xf numFmtId="0" fontId="6" fillId="0" borderId="0" xfId="0" applyFont="1" applyProtection="1"/>
    <xf numFmtId="0" fontId="7" fillId="0" borderId="0" xfId="0" applyFont="1" applyAlignment="1" applyProtection="1">
      <alignment vertical="center"/>
    </xf>
    <xf numFmtId="49" fontId="6" fillId="0" borderId="0" xfId="0" applyNumberFormat="1" applyFont="1" applyAlignment="1" applyProtection="1">
      <alignment vertical="center"/>
    </xf>
    <xf numFmtId="0" fontId="9" fillId="0" borderId="15" xfId="0" applyFont="1" applyBorder="1" applyAlignment="1" applyProtection="1">
      <alignment horizontal="right"/>
    </xf>
    <xf numFmtId="0" fontId="7" fillId="0" borderId="16" xfId="0" applyFont="1" applyBorder="1" applyAlignment="1" applyProtection="1">
      <alignment vertical="center"/>
    </xf>
    <xf numFmtId="0" fontId="0" fillId="0" borderId="0" xfId="0" applyBorder="1" applyProtection="1"/>
    <xf numFmtId="0" fontId="7" fillId="0" borderId="6" xfId="0" applyFont="1" applyBorder="1" applyAlignment="1" applyProtection="1">
      <alignment vertical="center" shrinkToFit="1"/>
    </xf>
    <xf numFmtId="0" fontId="8" fillId="0" borderId="3" xfId="0" applyFont="1" applyBorder="1" applyAlignment="1" applyProtection="1">
      <alignment vertical="center"/>
    </xf>
    <xf numFmtId="0" fontId="0" fillId="0" borderId="4" xfId="0" applyBorder="1" applyProtection="1"/>
    <xf numFmtId="0" fontId="7" fillId="0" borderId="3" xfId="0" applyFont="1" applyBorder="1" applyAlignment="1" applyProtection="1">
      <alignment horizontal="center"/>
    </xf>
    <xf numFmtId="0" fontId="0" fillId="0" borderId="7" xfId="0" applyBorder="1" applyProtection="1"/>
    <xf numFmtId="0" fontId="8" fillId="0" borderId="2" xfId="0" applyFont="1" applyBorder="1" applyAlignment="1" applyProtection="1">
      <alignment vertical="center"/>
    </xf>
    <xf numFmtId="0" fontId="0" fillId="0" borderId="5" xfId="0" applyBorder="1" applyProtection="1"/>
    <xf numFmtId="0" fontId="0" fillId="0" borderId="2" xfId="0" applyBorder="1" applyProtection="1"/>
    <xf numFmtId="0" fontId="7" fillId="0" borderId="6" xfId="0" applyFont="1" applyFill="1" applyBorder="1" applyProtection="1"/>
    <xf numFmtId="0" fontId="8" fillId="0" borderId="11" xfId="0" applyFont="1" applyBorder="1" applyAlignment="1" applyProtection="1">
      <alignment vertical="center"/>
    </xf>
    <xf numFmtId="180" fontId="8" fillId="0" borderId="8" xfId="0" applyNumberFormat="1" applyFont="1" applyBorder="1" applyAlignment="1" applyProtection="1">
      <alignment horizontal="right" vertical="center"/>
    </xf>
    <xf numFmtId="0" fontId="7" fillId="0" borderId="9" xfId="0" applyFont="1" applyBorder="1" applyAlignment="1" applyProtection="1">
      <alignment horizontal="center" vertical="center"/>
    </xf>
    <xf numFmtId="180" fontId="8" fillId="0" borderId="9" xfId="0" applyNumberFormat="1" applyFont="1" applyBorder="1" applyAlignment="1" applyProtection="1">
      <alignment horizontal="right" vertical="center"/>
    </xf>
    <xf numFmtId="0" fontId="7" fillId="0" borderId="10" xfId="0" applyFont="1" applyBorder="1" applyAlignment="1" applyProtection="1">
      <alignment horizontal="center" vertical="center"/>
    </xf>
    <xf numFmtId="180" fontId="17" fillId="0" borderId="8" xfId="0" applyNumberFormat="1" applyFont="1" applyBorder="1" applyAlignment="1" applyProtection="1">
      <alignment horizontal="right" vertical="center"/>
    </xf>
    <xf numFmtId="180" fontId="17" fillId="0" borderId="9" xfId="0" applyNumberFormat="1" applyFont="1" applyBorder="1" applyAlignment="1" applyProtection="1">
      <alignment horizontal="right" vertical="center"/>
    </xf>
    <xf numFmtId="0" fontId="0" fillId="0" borderId="3" xfId="0" applyBorder="1" applyProtection="1"/>
    <xf numFmtId="180" fontId="8" fillId="0" borderId="3" xfId="0" applyNumberFormat="1" applyFont="1" applyBorder="1" applyAlignment="1" applyProtection="1">
      <alignment horizontal="right" vertical="center"/>
    </xf>
    <xf numFmtId="0" fontId="7" fillId="0" borderId="3" xfId="0" applyFont="1" applyBorder="1" applyAlignment="1" applyProtection="1">
      <alignment horizontal="center" vertical="center"/>
    </xf>
    <xf numFmtId="0" fontId="0" fillId="0" borderId="12" xfId="0" applyBorder="1" applyProtection="1"/>
    <xf numFmtId="0" fontId="0" fillId="0" borderId="13" xfId="0" applyBorder="1" applyProtection="1"/>
    <xf numFmtId="0" fontId="0" fillId="0" borderId="14" xfId="0" applyBorder="1" applyProtection="1"/>
    <xf numFmtId="180" fontId="34" fillId="0" borderId="8" xfId="0" applyNumberFormat="1" applyFont="1" applyBorder="1" applyAlignment="1" applyProtection="1">
      <alignment horizontal="right" vertical="center"/>
    </xf>
    <xf numFmtId="180" fontId="34" fillId="0" borderId="9" xfId="0" applyNumberFormat="1" applyFont="1" applyBorder="1" applyAlignment="1" applyProtection="1">
      <alignment horizontal="right" vertical="center"/>
    </xf>
    <xf numFmtId="0" fontId="0" fillId="0" borderId="0" xfId="0" applyBorder="1" applyAlignment="1">
      <alignment vertical="top"/>
    </xf>
    <xf numFmtId="0" fontId="27" fillId="0" borderId="0" xfId="0" applyFont="1" applyBorder="1" applyAlignment="1">
      <alignment vertical="top" wrapText="1"/>
    </xf>
    <xf numFmtId="0" fontId="8" fillId="3" borderId="17" xfId="0" applyFont="1" applyFill="1" applyBorder="1" applyAlignment="1" applyProtection="1">
      <alignment horizontal="center" vertical="center"/>
    </xf>
    <xf numFmtId="0" fontId="0" fillId="3" borderId="11" xfId="0" applyFill="1" applyBorder="1" applyProtection="1"/>
    <xf numFmtId="38" fontId="12" fillId="3" borderId="8" xfId="1" applyFont="1" applyFill="1" applyBorder="1" applyProtection="1"/>
    <xf numFmtId="0" fontId="0" fillId="3" borderId="18" xfId="0" applyFill="1" applyBorder="1" applyProtection="1"/>
    <xf numFmtId="38" fontId="10" fillId="3" borderId="8" xfId="1" applyFont="1" applyFill="1" applyBorder="1" applyProtection="1"/>
    <xf numFmtId="0" fontId="7" fillId="3" borderId="18" xfId="0" applyFont="1" applyFill="1" applyBorder="1" applyAlignment="1" applyProtection="1">
      <alignment horizontal="center"/>
    </xf>
    <xf numFmtId="0" fontId="8" fillId="3" borderId="11" xfId="0" applyFont="1" applyFill="1" applyBorder="1" applyAlignment="1" applyProtection="1">
      <alignment horizontal="distributed" vertical="center" justifyLastLine="1"/>
    </xf>
    <xf numFmtId="0" fontId="0" fillId="3" borderId="19" xfId="0" applyFill="1" applyBorder="1" applyProtection="1"/>
    <xf numFmtId="38" fontId="10" fillId="3" borderId="8" xfId="0" applyNumberFormat="1" applyFont="1" applyFill="1" applyBorder="1" applyProtection="1"/>
    <xf numFmtId="0" fontId="8" fillId="3" borderId="8" xfId="0" applyFont="1" applyFill="1" applyBorder="1" applyAlignment="1" applyProtection="1">
      <alignment horizontal="distributed" vertical="center" justifyLastLine="1"/>
    </xf>
    <xf numFmtId="0" fontId="0" fillId="3" borderId="20" xfId="0" applyFill="1" applyBorder="1" applyProtection="1"/>
    <xf numFmtId="0" fontId="0" fillId="3" borderId="2" xfId="0" applyFill="1" applyBorder="1" applyProtection="1"/>
    <xf numFmtId="0" fontId="0" fillId="3" borderId="2" xfId="0" applyFill="1" applyBorder="1" applyAlignment="1" applyProtection="1">
      <alignment vertical="center"/>
    </xf>
    <xf numFmtId="0" fontId="0" fillId="3" borderId="21" xfId="0" applyFill="1" applyBorder="1" applyProtection="1"/>
    <xf numFmtId="0" fontId="0" fillId="3" borderId="0" xfId="0" applyFill="1" applyProtection="1"/>
    <xf numFmtId="0" fontId="0" fillId="3" borderId="20" xfId="0" applyFill="1" applyBorder="1"/>
    <xf numFmtId="0" fontId="0" fillId="3" borderId="2" xfId="0" applyFill="1" applyBorder="1"/>
    <xf numFmtId="0" fontId="0" fillId="3" borderId="2" xfId="0" applyFill="1" applyBorder="1" applyAlignment="1">
      <alignment vertical="center"/>
    </xf>
    <xf numFmtId="0" fontId="0" fillId="3" borderId="21" xfId="0" applyFill="1" applyBorder="1"/>
    <xf numFmtId="0" fontId="0" fillId="3" borderId="0" xfId="0" applyFill="1"/>
    <xf numFmtId="0" fontId="8" fillId="3" borderId="8" xfId="0" applyFont="1" applyFill="1" applyBorder="1" applyAlignment="1">
      <alignment horizontal="distributed" vertical="center" justifyLastLine="1"/>
    </xf>
    <xf numFmtId="0" fontId="8" fillId="3" borderId="17" xfId="0" applyFont="1" applyFill="1" applyBorder="1" applyAlignment="1">
      <alignment horizontal="center" vertical="center"/>
    </xf>
    <xf numFmtId="0" fontId="0" fillId="3" borderId="11" xfId="0" applyFill="1" applyBorder="1" applyProtection="1">
      <protection hidden="1"/>
    </xf>
    <xf numFmtId="38" fontId="12" fillId="3" borderId="8" xfId="1" applyFont="1" applyFill="1" applyBorder="1" applyProtection="1">
      <protection hidden="1"/>
    </xf>
    <xf numFmtId="0" fontId="0" fillId="3" borderId="18" xfId="0" applyFill="1" applyBorder="1"/>
    <xf numFmtId="38" fontId="10" fillId="3" borderId="8" xfId="1" applyFont="1" applyFill="1" applyBorder="1" applyProtection="1">
      <protection hidden="1"/>
    </xf>
    <xf numFmtId="0" fontId="7" fillId="3" borderId="18" xfId="0" applyFont="1" applyFill="1" applyBorder="1" applyAlignment="1">
      <alignment horizontal="center"/>
    </xf>
    <xf numFmtId="0" fontId="8" fillId="3" borderId="11" xfId="0" applyFont="1" applyFill="1" applyBorder="1" applyAlignment="1">
      <alignment horizontal="distributed" vertical="center" justifyLastLine="1"/>
    </xf>
    <xf numFmtId="0" fontId="0" fillId="3" borderId="19" xfId="0" applyFill="1" applyBorder="1"/>
    <xf numFmtId="0" fontId="0" fillId="3" borderId="11" xfId="0" applyFill="1" applyBorder="1" applyProtection="1">
      <protection locked="0"/>
    </xf>
    <xf numFmtId="38" fontId="10" fillId="3" borderId="8" xfId="1" applyFont="1" applyFill="1" applyBorder="1"/>
    <xf numFmtId="38" fontId="10" fillId="3" borderId="8" xfId="0" applyNumberFormat="1" applyFont="1" applyFill="1" applyBorder="1" applyProtection="1">
      <protection hidden="1"/>
    </xf>
    <xf numFmtId="0" fontId="35" fillId="4" borderId="0" xfId="0" applyFont="1" applyFill="1" applyAlignment="1">
      <alignment horizontal="center"/>
    </xf>
    <xf numFmtId="0" fontId="33" fillId="5" borderId="0" xfId="0" applyFont="1" applyFill="1" applyBorder="1" applyAlignment="1">
      <alignment horizontal="center" vertical="center" shrinkToFit="1"/>
    </xf>
    <xf numFmtId="0" fontId="31" fillId="0" borderId="0" xfId="0" applyFont="1" applyBorder="1" applyAlignment="1">
      <alignment vertical="top" wrapText="1"/>
    </xf>
    <xf numFmtId="0" fontId="0" fillId="0" borderId="0" xfId="0" applyBorder="1" applyAlignment="1">
      <alignment vertical="top"/>
    </xf>
    <xf numFmtId="0" fontId="10" fillId="0" borderId="0" xfId="0" applyFont="1" applyBorder="1" applyAlignment="1">
      <alignment vertical="center" wrapText="1"/>
    </xf>
    <xf numFmtId="0" fontId="0" fillId="0" borderId="0" xfId="0" applyBorder="1" applyAlignment="1">
      <alignment vertical="center" wrapText="1"/>
    </xf>
    <xf numFmtId="0" fontId="0" fillId="0" borderId="0" xfId="0" applyBorder="1" applyAlignment="1">
      <alignment wrapText="1"/>
    </xf>
    <xf numFmtId="0" fontId="10" fillId="0" borderId="0" xfId="0" applyFont="1" applyBorder="1" applyAlignment="1">
      <alignment vertical="top" wrapText="1"/>
    </xf>
    <xf numFmtId="0" fontId="27" fillId="0" borderId="0" xfId="0" applyFont="1" applyBorder="1" applyAlignment="1">
      <alignment vertical="top" wrapText="1"/>
    </xf>
    <xf numFmtId="0" fontId="8" fillId="0" borderId="11" xfId="0" applyFont="1" applyBorder="1" applyAlignment="1" applyProtection="1">
      <alignment vertical="center"/>
    </xf>
    <xf numFmtId="38" fontId="12" fillId="3" borderId="22" xfId="1" applyFont="1" applyFill="1" applyBorder="1" applyAlignment="1" applyProtection="1">
      <alignment vertical="center"/>
    </xf>
    <xf numFmtId="38" fontId="12" fillId="3" borderId="11" xfId="1" applyFont="1" applyFill="1" applyBorder="1" applyAlignment="1" applyProtection="1">
      <alignment vertical="center"/>
    </xf>
    <xf numFmtId="182" fontId="15" fillId="0" borderId="3" xfId="0" applyNumberFormat="1" applyFont="1" applyBorder="1" applyAlignment="1" applyProtection="1">
      <alignment horizontal="distributed" vertical="center" justifyLastLine="1"/>
    </xf>
    <xf numFmtId="182" fontId="15" fillId="0" borderId="2" xfId="0" applyNumberFormat="1" applyFont="1" applyBorder="1" applyAlignment="1" applyProtection="1">
      <alignment horizontal="distributed" vertical="center" justifyLastLine="1"/>
    </xf>
    <xf numFmtId="180" fontId="17" fillId="0" borderId="3" xfId="0" applyNumberFormat="1" applyFont="1" applyBorder="1" applyAlignment="1" applyProtection="1">
      <alignment horizontal="center" vertical="center"/>
    </xf>
    <xf numFmtId="0" fontId="17" fillId="0" borderId="3" xfId="0" applyFont="1" applyBorder="1" applyAlignment="1" applyProtection="1">
      <alignment horizontal="center" vertical="center"/>
    </xf>
    <xf numFmtId="180" fontId="17" fillId="0" borderId="2" xfId="0" applyNumberFormat="1" applyFont="1" applyBorder="1" applyAlignment="1" applyProtection="1">
      <alignment horizontal="center" vertical="center"/>
    </xf>
    <xf numFmtId="0" fontId="17" fillId="0" borderId="2" xfId="0" applyFont="1" applyBorder="1" applyAlignment="1" applyProtection="1">
      <alignment horizontal="center" vertical="center"/>
    </xf>
    <xf numFmtId="0" fontId="8" fillId="0" borderId="8" xfId="0" applyFont="1" applyBorder="1" applyAlignment="1" applyProtection="1">
      <alignment horizontal="distributed" vertical="center" justifyLastLine="1"/>
    </xf>
    <xf numFmtId="0" fontId="8" fillId="0" borderId="9" xfId="0" applyFont="1" applyBorder="1" applyAlignment="1" applyProtection="1">
      <alignment horizontal="distributed" vertical="center" justifyLastLine="1"/>
    </xf>
    <xf numFmtId="0" fontId="8" fillId="0" borderId="10" xfId="0" applyFont="1" applyBorder="1" applyAlignment="1" applyProtection="1">
      <alignment horizontal="distributed" vertical="center" justifyLastLine="1"/>
    </xf>
    <xf numFmtId="0" fontId="8" fillId="3" borderId="23" xfId="0" applyFont="1" applyFill="1" applyBorder="1" applyAlignment="1" applyProtection="1">
      <alignment horizontal="center" vertical="center"/>
    </xf>
    <xf numFmtId="0" fontId="8" fillId="3" borderId="17" xfId="0" applyFont="1" applyFill="1" applyBorder="1" applyAlignment="1" applyProtection="1">
      <alignment horizontal="center" vertical="center"/>
    </xf>
    <xf numFmtId="0" fontId="13" fillId="0" borderId="0" xfId="0" applyFont="1" applyAlignment="1" applyProtection="1">
      <alignment vertical="center"/>
    </xf>
    <xf numFmtId="0" fontId="0" fillId="0" borderId="0" xfId="0" applyAlignment="1"/>
    <xf numFmtId="0" fontId="17" fillId="0" borderId="1" xfId="0" applyFont="1" applyBorder="1" applyAlignment="1" applyProtection="1">
      <alignment vertical="center"/>
    </xf>
    <xf numFmtId="0" fontId="16" fillId="0" borderId="1" xfId="0" applyFont="1" applyBorder="1" applyAlignment="1" applyProtection="1">
      <alignment vertical="center"/>
    </xf>
    <xf numFmtId="0" fontId="8" fillId="0" borderId="1" xfId="0" applyFont="1" applyBorder="1" applyAlignment="1" applyProtection="1">
      <alignment vertical="center"/>
    </xf>
    <xf numFmtId="178" fontId="15" fillId="0" borderId="1" xfId="0" applyNumberFormat="1" applyFont="1" applyBorder="1" applyAlignment="1" applyProtection="1">
      <alignment horizontal="right" vertical="center"/>
    </xf>
    <xf numFmtId="0" fontId="3" fillId="0" borderId="0" xfId="0" applyFont="1" applyAlignment="1" applyProtection="1">
      <alignment vertical="center"/>
    </xf>
    <xf numFmtId="0" fontId="0" fillId="0" borderId="0" xfId="0" applyAlignment="1" applyProtection="1">
      <alignment vertical="center"/>
    </xf>
    <xf numFmtId="0" fontId="18" fillId="0" borderId="0" xfId="0" applyFont="1" applyAlignment="1" applyProtection="1">
      <alignment horizontal="center" vertical="center"/>
    </xf>
    <xf numFmtId="181" fontId="0" fillId="0" borderId="0" xfId="0" applyNumberFormat="1" applyAlignment="1" applyProtection="1">
      <alignment horizontal="right" vertical="center"/>
    </xf>
    <xf numFmtId="0" fontId="20" fillId="0" borderId="0" xfId="0" applyFont="1" applyAlignment="1">
      <alignment horizontal="center" vertical="center"/>
    </xf>
    <xf numFmtId="0" fontId="21" fillId="0" borderId="0" xfId="0" applyFont="1" applyAlignment="1">
      <alignment horizontal="center" vertical="center"/>
    </xf>
    <xf numFmtId="0" fontId="8" fillId="0" borderId="22" xfId="0" applyFont="1" applyBorder="1" applyAlignment="1" applyProtection="1">
      <alignment horizontal="left" vertical="center" wrapText="1"/>
    </xf>
    <xf numFmtId="0" fontId="36" fillId="0" borderId="11" xfId="0" applyFont="1" applyBorder="1" applyAlignment="1" applyProtection="1">
      <alignment vertical="center"/>
    </xf>
    <xf numFmtId="0" fontId="8" fillId="0" borderId="19" xfId="0" applyFont="1" applyBorder="1" applyAlignment="1" applyProtection="1">
      <alignment horizontal="distributed" vertical="center" justifyLastLine="1"/>
    </xf>
    <xf numFmtId="0" fontId="8" fillId="0" borderId="18" xfId="0" applyFont="1" applyBorder="1" applyAlignment="1" applyProtection="1">
      <alignment horizontal="distributed" vertical="center" justifyLastLine="1"/>
    </xf>
    <xf numFmtId="0" fontId="7" fillId="0" borderId="0" xfId="0" applyFont="1" applyAlignment="1" applyProtection="1">
      <alignment vertical="center"/>
    </xf>
    <xf numFmtId="178" fontId="15" fillId="0" borderId="0" xfId="0" applyNumberFormat="1" applyFont="1" applyBorder="1" applyAlignment="1" applyProtection="1">
      <alignment horizontal="right" vertical="center"/>
    </xf>
    <xf numFmtId="0" fontId="15" fillId="0" borderId="2" xfId="0" applyFont="1" applyBorder="1" applyAlignment="1" applyProtection="1">
      <alignment vertical="center"/>
    </xf>
    <xf numFmtId="0" fontId="26" fillId="0" borderId="24" xfId="0" applyFont="1" applyBorder="1" applyAlignment="1" applyProtection="1"/>
    <xf numFmtId="0" fontId="0" fillId="0" borderId="24" xfId="0" applyBorder="1" applyAlignment="1"/>
    <xf numFmtId="0" fontId="0" fillId="0" borderId="25" xfId="0" applyBorder="1" applyAlignment="1"/>
    <xf numFmtId="0" fontId="11" fillId="0" borderId="22" xfId="0" applyFont="1" applyBorder="1" applyAlignment="1" applyProtection="1">
      <alignment horizontal="left" vertical="center" wrapText="1"/>
    </xf>
    <xf numFmtId="0" fontId="8" fillId="3" borderId="19" xfId="0" applyFont="1" applyFill="1" applyBorder="1" applyAlignment="1" applyProtection="1">
      <alignment horizontal="distributed" vertical="center" justifyLastLine="1"/>
    </xf>
    <xf numFmtId="0" fontId="8" fillId="3" borderId="9" xfId="0" applyFont="1" applyFill="1" applyBorder="1" applyAlignment="1" applyProtection="1">
      <alignment horizontal="distributed" vertical="center" justifyLastLine="1"/>
    </xf>
    <xf numFmtId="0" fontId="8" fillId="0" borderId="26" xfId="0" applyFont="1" applyBorder="1" applyAlignment="1">
      <alignment horizontal="distributed" vertical="center" justifyLastLine="1"/>
    </xf>
    <xf numFmtId="0" fontId="8" fillId="0" borderId="27" xfId="0" applyFont="1" applyBorder="1" applyAlignment="1">
      <alignment horizontal="distributed" vertical="center" justifyLastLine="1"/>
    </xf>
    <xf numFmtId="0" fontId="8" fillId="0" borderId="27" xfId="0" applyFont="1" applyBorder="1" applyAlignment="1" applyProtection="1">
      <alignment horizontal="distributed" vertical="center" justifyLastLine="1"/>
    </xf>
    <xf numFmtId="0" fontId="8" fillId="0" borderId="28" xfId="0" applyFont="1" applyBorder="1" applyAlignment="1" applyProtection="1">
      <alignment horizontal="distributed" vertical="center" justifyLastLine="1"/>
    </xf>
    <xf numFmtId="0" fontId="8" fillId="3" borderId="22" xfId="0" applyFont="1" applyFill="1" applyBorder="1" applyAlignment="1" applyProtection="1">
      <alignment horizontal="center" vertical="center"/>
    </xf>
    <xf numFmtId="0" fontId="8" fillId="3" borderId="11" xfId="0" applyFont="1" applyFill="1" applyBorder="1" applyAlignment="1" applyProtection="1">
      <alignment horizontal="center" vertical="center"/>
    </xf>
    <xf numFmtId="0" fontId="8" fillId="0" borderId="22" xfId="0" applyFont="1" applyBorder="1" applyAlignment="1" applyProtection="1">
      <alignment vertical="center"/>
    </xf>
    <xf numFmtId="0" fontId="8" fillId="0" borderId="19" xfId="0" applyFont="1" applyBorder="1" applyAlignment="1" applyProtection="1">
      <alignment vertical="center"/>
      <protection locked="0"/>
    </xf>
    <xf numFmtId="0" fontId="8" fillId="0" borderId="9" xfId="0" applyFont="1" applyBorder="1" applyAlignment="1" applyProtection="1">
      <alignment vertical="center"/>
      <protection locked="0"/>
    </xf>
    <xf numFmtId="0" fontId="8" fillId="0" borderId="18" xfId="0" applyFont="1" applyBorder="1" applyAlignment="1" applyProtection="1">
      <alignment vertical="center"/>
      <protection locked="0"/>
    </xf>
    <xf numFmtId="0" fontId="0" fillId="0" borderId="19" xfId="0" applyBorder="1" applyAlignment="1" applyProtection="1"/>
    <xf numFmtId="0" fontId="0" fillId="0" borderId="9" xfId="0" applyBorder="1" applyAlignment="1" applyProtection="1"/>
    <xf numFmtId="0" fontId="0" fillId="0" borderId="10" xfId="0" applyBorder="1" applyAlignment="1" applyProtection="1"/>
    <xf numFmtId="0" fontId="3" fillId="0" borderId="16" xfId="0" applyFont="1" applyBorder="1" applyAlignment="1" applyProtection="1">
      <alignment vertical="center" wrapText="1"/>
    </xf>
    <xf numFmtId="0" fontId="3" fillId="0" borderId="0" xfId="0" applyFont="1" applyBorder="1" applyAlignment="1" applyProtection="1">
      <alignment vertical="center" wrapText="1"/>
    </xf>
    <xf numFmtId="0" fontId="3" fillId="0" borderId="30" xfId="0" applyFont="1" applyBorder="1" applyAlignment="1" applyProtection="1">
      <alignment vertical="center" wrapText="1"/>
    </xf>
    <xf numFmtId="0" fontId="3" fillId="0" borderId="31" xfId="0" applyFont="1" applyBorder="1" applyAlignment="1" applyProtection="1">
      <alignment vertical="center" wrapText="1"/>
    </xf>
    <xf numFmtId="0" fontId="8" fillId="0" borderId="31" xfId="0" applyFont="1" applyFill="1" applyBorder="1" applyAlignment="1" applyProtection="1">
      <alignment horizontal="center" vertical="center"/>
    </xf>
    <xf numFmtId="0" fontId="8" fillId="0" borderId="31" xfId="0" applyFont="1" applyBorder="1" applyAlignment="1" applyProtection="1">
      <alignment vertical="center"/>
    </xf>
    <xf numFmtId="176" fontId="3" fillId="3" borderId="9" xfId="0" applyNumberFormat="1" applyFont="1" applyFill="1" applyBorder="1" applyAlignment="1" applyProtection="1">
      <alignment horizontal="center" vertical="center"/>
    </xf>
    <xf numFmtId="0" fontId="0" fillId="3" borderId="18" xfId="0" applyFill="1" applyBorder="1" applyAlignment="1" applyProtection="1">
      <alignment horizontal="center" vertical="center"/>
    </xf>
    <xf numFmtId="0" fontId="15" fillId="0" borderId="0" xfId="0" applyFont="1" applyBorder="1" applyAlignment="1" applyProtection="1">
      <alignment vertical="center"/>
    </xf>
    <xf numFmtId="0" fontId="15" fillId="0" borderId="13" xfId="0" applyFont="1" applyBorder="1" applyAlignment="1" applyProtection="1">
      <alignment vertical="center"/>
    </xf>
    <xf numFmtId="49" fontId="15" fillId="0" borderId="0" xfId="0" applyNumberFormat="1" applyFont="1" applyBorder="1" applyAlignment="1" applyProtection="1">
      <alignment horizontal="left" vertical="center"/>
    </xf>
    <xf numFmtId="0" fontId="15" fillId="0" borderId="13" xfId="0" applyFont="1" applyBorder="1" applyAlignment="1" applyProtection="1"/>
    <xf numFmtId="179" fontId="15" fillId="0" borderId="3" xfId="0" applyNumberFormat="1" applyFont="1" applyBorder="1" applyAlignment="1" applyProtection="1">
      <alignment horizontal="center" vertical="center"/>
    </xf>
    <xf numFmtId="0" fontId="14" fillId="0" borderId="12" xfId="0" applyFont="1" applyBorder="1" applyAlignment="1" applyProtection="1"/>
    <xf numFmtId="179" fontId="15" fillId="0" borderId="2" xfId="0" applyNumberFormat="1" applyFont="1" applyBorder="1" applyAlignment="1" applyProtection="1">
      <alignment horizontal="center" vertical="center"/>
    </xf>
    <xf numFmtId="0" fontId="14" fillId="0" borderId="32" xfId="0" applyFont="1" applyBorder="1" applyAlignment="1" applyProtection="1"/>
    <xf numFmtId="0" fontId="15" fillId="0" borderId="0" xfId="0" applyFont="1" applyBorder="1" applyAlignment="1" applyProtection="1">
      <alignment vertical="center" wrapText="1"/>
    </xf>
    <xf numFmtId="0" fontId="15" fillId="0" borderId="13" xfId="0" applyFont="1" applyBorder="1" applyAlignment="1" applyProtection="1">
      <alignment wrapText="1"/>
    </xf>
    <xf numFmtId="0" fontId="11" fillId="3" borderId="33" xfId="0" applyFont="1" applyFill="1" applyBorder="1" applyAlignment="1" applyProtection="1">
      <alignment horizontal="distributed" vertical="center" justifyLastLine="1"/>
    </xf>
    <xf numFmtId="0" fontId="0" fillId="3" borderId="21" xfId="0" applyFill="1" applyBorder="1" applyAlignment="1" applyProtection="1">
      <alignment horizontal="distributed" vertical="center" justifyLastLine="1"/>
    </xf>
    <xf numFmtId="0" fontId="8" fillId="3" borderId="8" xfId="0" applyFont="1" applyFill="1" applyBorder="1" applyAlignment="1" applyProtection="1">
      <alignment horizontal="distributed" vertical="center" justifyLastLine="1"/>
    </xf>
    <xf numFmtId="0" fontId="0" fillId="3" borderId="18" xfId="0" applyFill="1" applyBorder="1" applyAlignment="1" applyProtection="1">
      <alignment horizontal="distributed" vertical="center" justifyLastLine="1"/>
    </xf>
    <xf numFmtId="0" fontId="0" fillId="3" borderId="34" xfId="0" applyFill="1" applyBorder="1" applyAlignment="1" applyProtection="1">
      <alignment horizontal="center" vertical="center"/>
    </xf>
    <xf numFmtId="0" fontId="0" fillId="3" borderId="3" xfId="0" applyFill="1" applyBorder="1" applyAlignment="1" applyProtection="1">
      <alignment horizontal="center" vertical="center"/>
    </xf>
    <xf numFmtId="0" fontId="0" fillId="3" borderId="3" xfId="0" applyFill="1" applyBorder="1" applyAlignment="1" applyProtection="1"/>
    <xf numFmtId="181" fontId="0" fillId="3" borderId="29" xfId="0" applyNumberFormat="1" applyFill="1" applyBorder="1" applyAlignment="1" applyProtection="1">
      <alignment horizontal="distributed" vertical="center" justifyLastLine="1"/>
    </xf>
    <xf numFmtId="0" fontId="8" fillId="3" borderId="22" xfId="0" applyFont="1" applyFill="1" applyBorder="1" applyAlignment="1" applyProtection="1">
      <alignment horizontal="distributed" vertical="center" justifyLastLine="1"/>
    </xf>
    <xf numFmtId="0" fontId="8" fillId="3" borderId="11" xfId="0" applyFont="1" applyFill="1" applyBorder="1" applyAlignment="1" applyProtection="1">
      <alignment horizontal="distributed" vertical="center" justifyLastLine="1"/>
    </xf>
    <xf numFmtId="0" fontId="8" fillId="0" borderId="6" xfId="0" applyFont="1" applyBorder="1" applyAlignment="1" applyProtection="1">
      <alignment vertical="center"/>
    </xf>
    <xf numFmtId="0" fontId="8" fillId="0" borderId="3" xfId="0" applyFont="1" applyBorder="1" applyAlignment="1" applyProtection="1">
      <alignment vertical="center"/>
    </xf>
    <xf numFmtId="176" fontId="3" fillId="3" borderId="9" xfId="0" applyNumberFormat="1" applyFont="1" applyFill="1" applyBorder="1" applyAlignment="1" applyProtection="1">
      <alignment horizontal="center" vertical="center"/>
      <protection locked="0"/>
    </xf>
    <xf numFmtId="0" fontId="0" fillId="3" borderId="18" xfId="0" applyFill="1" applyBorder="1" applyAlignment="1">
      <alignment horizontal="center" vertical="center"/>
    </xf>
    <xf numFmtId="49" fontId="0" fillId="0" borderId="0" xfId="0" applyNumberFormat="1" applyBorder="1" applyAlignment="1" applyProtection="1">
      <alignment horizontal="left" vertical="center"/>
      <protection locked="0"/>
    </xf>
    <xf numFmtId="0" fontId="0" fillId="0" borderId="13" xfId="0" applyBorder="1" applyAlignment="1" applyProtection="1">
      <protection locked="0"/>
    </xf>
    <xf numFmtId="179" fontId="10" fillId="0" borderId="3" xfId="0" applyNumberFormat="1" applyFont="1" applyBorder="1" applyAlignment="1" applyProtection="1">
      <alignment horizontal="center" vertical="center"/>
      <protection locked="0"/>
    </xf>
    <xf numFmtId="0" fontId="0" fillId="0" borderId="12" xfId="0" applyBorder="1" applyAlignment="1" applyProtection="1">
      <protection locked="0"/>
    </xf>
    <xf numFmtId="179" fontId="10" fillId="0" borderId="2" xfId="0" applyNumberFormat="1" applyFont="1" applyBorder="1" applyAlignment="1" applyProtection="1">
      <alignment horizontal="center" vertical="center"/>
      <protection locked="0"/>
    </xf>
    <xf numFmtId="0" fontId="0" fillId="0" borderId="32" xfId="0" applyBorder="1" applyAlignment="1" applyProtection="1">
      <protection locked="0"/>
    </xf>
    <xf numFmtId="0" fontId="0" fillId="0" borderId="0" xfId="0" applyBorder="1" applyAlignment="1" applyProtection="1">
      <alignment vertical="center" wrapText="1"/>
      <protection locked="0"/>
    </xf>
    <xf numFmtId="0" fontId="0" fillId="0" borderId="13" xfId="0" applyBorder="1" applyAlignment="1">
      <alignment wrapText="1"/>
    </xf>
    <xf numFmtId="0" fontId="11" fillId="3" borderId="33" xfId="0" applyFont="1" applyFill="1" applyBorder="1" applyAlignment="1">
      <alignment horizontal="distributed" vertical="center" justifyLastLine="1"/>
    </xf>
    <xf numFmtId="0" fontId="0" fillId="3" borderId="21" xfId="0" applyFill="1" applyBorder="1" applyAlignment="1">
      <alignment horizontal="distributed" vertical="center" justifyLastLine="1"/>
    </xf>
    <xf numFmtId="0" fontId="3" fillId="0" borderId="16" xfId="0" applyFont="1" applyBorder="1" applyAlignment="1" applyProtection="1">
      <alignment vertical="center" wrapText="1"/>
      <protection locked="0"/>
    </xf>
    <xf numFmtId="0" fontId="3" fillId="0" borderId="0" xfId="0" applyFont="1" applyBorder="1" applyAlignment="1" applyProtection="1">
      <alignment vertical="center" wrapText="1"/>
      <protection locked="0"/>
    </xf>
    <xf numFmtId="0" fontId="3" fillId="0" borderId="30" xfId="0" applyFont="1" applyBorder="1" applyAlignment="1" applyProtection="1">
      <alignment vertical="center" wrapText="1"/>
      <protection locked="0"/>
    </xf>
    <xf numFmtId="0" fontId="3" fillId="0" borderId="31" xfId="0" applyFont="1" applyBorder="1" applyAlignment="1" applyProtection="1">
      <alignment vertical="center" wrapText="1"/>
      <protection locked="0"/>
    </xf>
    <xf numFmtId="0" fontId="8" fillId="0" borderId="31" xfId="0" applyFont="1" applyFill="1" applyBorder="1" applyAlignment="1" applyProtection="1">
      <alignment horizontal="center" vertical="center"/>
      <protection locked="0"/>
    </xf>
    <xf numFmtId="0" fontId="8" fillId="0" borderId="31" xfId="0" applyFont="1" applyBorder="1" applyAlignment="1">
      <alignment vertical="center"/>
    </xf>
    <xf numFmtId="0" fontId="8" fillId="3" borderId="8" xfId="0" applyFont="1" applyFill="1" applyBorder="1" applyAlignment="1">
      <alignment horizontal="distributed" vertical="center" justifyLastLine="1"/>
    </xf>
    <xf numFmtId="0" fontId="0" fillId="3" borderId="18" xfId="0" applyFill="1" applyBorder="1" applyAlignment="1">
      <alignment horizontal="distributed" vertical="center" justifyLastLine="1"/>
    </xf>
    <xf numFmtId="0" fontId="0" fillId="3" borderId="3" xfId="0" applyFill="1" applyBorder="1" applyAlignment="1"/>
    <xf numFmtId="176" fontId="0" fillId="3" borderId="29" xfId="0" applyNumberFormat="1" applyFill="1" applyBorder="1" applyAlignment="1" applyProtection="1">
      <alignment horizontal="distributed" vertical="center" justifyLastLine="1"/>
    </xf>
    <xf numFmtId="0" fontId="8" fillId="3" borderId="22" xfId="0" applyFont="1" applyFill="1" applyBorder="1" applyAlignment="1">
      <alignment horizontal="distributed" vertical="center" justifyLastLine="1"/>
    </xf>
    <xf numFmtId="0" fontId="8" fillId="3" borderId="11" xfId="0" applyFont="1" applyFill="1" applyBorder="1" applyAlignment="1">
      <alignment horizontal="distributed" vertical="center" justifyLastLine="1"/>
    </xf>
    <xf numFmtId="0" fontId="8" fillId="0" borderId="6" xfId="0" applyFont="1" applyBorder="1" applyAlignment="1">
      <alignment vertical="center"/>
    </xf>
    <xf numFmtId="0" fontId="8" fillId="0" borderId="3" xfId="0" applyFont="1" applyBorder="1" applyAlignment="1">
      <alignment vertical="center"/>
    </xf>
    <xf numFmtId="38" fontId="12" fillId="3" borderId="22" xfId="1" applyFont="1" applyFill="1" applyBorder="1" applyAlignment="1" applyProtection="1">
      <alignment vertical="center"/>
      <protection locked="0"/>
    </xf>
    <xf numFmtId="38" fontId="12" fillId="3" borderId="11" xfId="1" applyFont="1" applyFill="1" applyBorder="1" applyAlignment="1" applyProtection="1">
      <alignment vertical="center"/>
      <protection locked="0"/>
    </xf>
    <xf numFmtId="0" fontId="0" fillId="0" borderId="19" xfId="0" applyBorder="1" applyAlignment="1"/>
    <xf numFmtId="0" fontId="0" fillId="0" borderId="9" xfId="0" applyBorder="1" applyAlignment="1"/>
    <xf numFmtId="0" fontId="0" fillId="0" borderId="10" xfId="0" applyBorder="1" applyAlignment="1"/>
    <xf numFmtId="0" fontId="8" fillId="3" borderId="19" xfId="0" applyFont="1" applyFill="1" applyBorder="1" applyAlignment="1">
      <alignment horizontal="distributed" vertical="center" justifyLastLine="1"/>
    </xf>
    <xf numFmtId="0" fontId="8" fillId="3" borderId="9" xfId="0" applyFont="1" applyFill="1" applyBorder="1" applyAlignment="1">
      <alignment horizontal="distributed" vertical="center" justifyLastLine="1"/>
    </xf>
    <xf numFmtId="0" fontId="8" fillId="0" borderId="28" xfId="0" applyFont="1" applyBorder="1" applyAlignment="1">
      <alignment horizontal="distributed" vertical="center" justifyLastLine="1"/>
    </xf>
    <xf numFmtId="0" fontId="8" fillId="3" borderId="22" xfId="0" applyFont="1" applyFill="1" applyBorder="1" applyAlignment="1">
      <alignment horizontal="center" vertical="center"/>
    </xf>
    <xf numFmtId="0" fontId="8" fillId="3" borderId="11" xfId="0" applyFont="1" applyFill="1" applyBorder="1" applyAlignment="1">
      <alignment horizontal="center" vertical="center"/>
    </xf>
    <xf numFmtId="0" fontId="8" fillId="0" borderId="22" xfId="0" applyFont="1" applyBorder="1" applyAlignment="1">
      <alignment vertical="center"/>
    </xf>
    <xf numFmtId="0" fontId="8" fillId="0" borderId="11" xfId="0" applyFont="1" applyBorder="1" applyAlignment="1" applyProtection="1">
      <alignment vertical="center"/>
      <protection locked="0"/>
    </xf>
    <xf numFmtId="0" fontId="11" fillId="0" borderId="22" xfId="0" applyFont="1" applyBorder="1" applyAlignment="1">
      <alignment horizontal="left" vertical="center" wrapText="1"/>
    </xf>
    <xf numFmtId="0" fontId="8" fillId="0" borderId="27" xfId="0" applyFont="1" applyBorder="1" applyAlignment="1" applyProtection="1">
      <alignment vertical="center" shrinkToFit="1"/>
      <protection locked="0"/>
    </xf>
    <xf numFmtId="0" fontId="8" fillId="0" borderId="35" xfId="0" applyFont="1" applyBorder="1" applyAlignment="1" applyProtection="1">
      <alignment vertical="center" shrinkToFit="1"/>
      <protection locked="0"/>
    </xf>
    <xf numFmtId="0" fontId="8" fillId="0" borderId="22" xfId="0" applyFont="1" applyBorder="1" applyAlignment="1">
      <alignment horizontal="left" vertical="center" wrapText="1"/>
    </xf>
    <xf numFmtId="0" fontId="8" fillId="0" borderId="19" xfId="0" applyFont="1" applyBorder="1" applyAlignment="1">
      <alignment horizontal="distributed" vertical="center" justifyLastLine="1"/>
    </xf>
    <xf numFmtId="0" fontId="8" fillId="0" borderId="9" xfId="0" applyFont="1" applyBorder="1" applyAlignment="1">
      <alignment horizontal="distributed" vertical="center" justifyLastLine="1"/>
    </xf>
    <xf numFmtId="0" fontId="8" fillId="0" borderId="18" xfId="0" applyFont="1" applyBorder="1" applyAlignment="1">
      <alignment horizontal="distributed" vertical="center" justifyLastLine="1"/>
    </xf>
    <xf numFmtId="0" fontId="3" fillId="0" borderId="0" xfId="0" applyFont="1" applyAlignment="1">
      <alignment vertical="center"/>
    </xf>
    <xf numFmtId="0" fontId="0" fillId="0" borderId="0" xfId="0" applyAlignment="1">
      <alignment vertical="center"/>
    </xf>
    <xf numFmtId="0" fontId="4" fillId="0" borderId="0" xfId="0" applyFont="1" applyAlignment="1">
      <alignment horizontal="center" vertical="center"/>
    </xf>
    <xf numFmtId="181" fontId="0" fillId="0" borderId="0" xfId="0" applyNumberFormat="1" applyAlignment="1" applyProtection="1">
      <alignment horizontal="right" vertical="center"/>
      <protection locked="0"/>
    </xf>
    <xf numFmtId="0" fontId="8" fillId="0" borderId="1" xfId="0" applyFont="1" applyBorder="1" applyAlignment="1" applyProtection="1">
      <alignment vertical="center"/>
      <protection locked="0"/>
    </xf>
    <xf numFmtId="0" fontId="13" fillId="0" borderId="0" xfId="0" applyFont="1" applyAlignment="1">
      <alignment vertical="center"/>
    </xf>
    <xf numFmtId="178" fontId="0" fillId="0" borderId="1" xfId="0" applyNumberFormat="1" applyBorder="1" applyAlignment="1" applyProtection="1">
      <alignment horizontal="right" vertical="center"/>
      <protection locked="0"/>
    </xf>
    <xf numFmtId="0" fontId="7" fillId="0" borderId="0" xfId="0" applyFont="1" applyAlignment="1">
      <alignment vertical="center"/>
    </xf>
    <xf numFmtId="182" fontId="0" fillId="0" borderId="3" xfId="0" applyNumberFormat="1" applyFont="1" applyBorder="1" applyAlignment="1" applyProtection="1">
      <alignment horizontal="distributed" vertical="center" justifyLastLine="1"/>
      <protection locked="0"/>
    </xf>
    <xf numFmtId="182" fontId="12" fillId="0" borderId="3" xfId="0" applyNumberFormat="1" applyFont="1" applyBorder="1" applyAlignment="1" applyProtection="1">
      <alignment horizontal="distributed" vertical="center" justifyLastLine="1"/>
      <protection locked="0"/>
    </xf>
    <xf numFmtId="182" fontId="0" fillId="0" borderId="2" xfId="0" applyNumberFormat="1" applyFont="1" applyBorder="1" applyAlignment="1" applyProtection="1">
      <alignment horizontal="distributed" vertical="center" justifyLastLine="1"/>
      <protection locked="0"/>
    </xf>
    <xf numFmtId="182" fontId="12" fillId="0" borderId="2" xfId="0" applyNumberFormat="1" applyFont="1" applyBorder="1" applyAlignment="1" applyProtection="1">
      <alignment horizontal="distributed" vertical="center" justifyLastLine="1"/>
      <protection locked="0"/>
    </xf>
    <xf numFmtId="180" fontId="8" fillId="0" borderId="3" xfId="0" applyNumberFormat="1" applyFont="1" applyBorder="1" applyAlignment="1" applyProtection="1">
      <alignment horizontal="center" vertical="center"/>
      <protection locked="0"/>
    </xf>
    <xf numFmtId="0" fontId="8" fillId="0" borderId="3" xfId="0" applyFont="1" applyBorder="1" applyAlignment="1" applyProtection="1">
      <alignment horizontal="center" vertical="center"/>
      <protection locked="0"/>
    </xf>
    <xf numFmtId="180" fontId="8" fillId="0" borderId="2" xfId="0" applyNumberFormat="1" applyFont="1" applyBorder="1" applyAlignment="1" applyProtection="1">
      <alignment horizontal="center" vertical="center"/>
      <protection locked="0"/>
    </xf>
    <xf numFmtId="0" fontId="8" fillId="0" borderId="2" xfId="0" applyFont="1" applyBorder="1" applyAlignment="1" applyProtection="1">
      <alignment horizontal="center" vertical="center"/>
      <protection locked="0"/>
    </xf>
    <xf numFmtId="0" fontId="8" fillId="0" borderId="8" xfId="0" applyFont="1" applyBorder="1" applyAlignment="1">
      <alignment horizontal="distributed" vertical="center" justifyLastLine="1"/>
    </xf>
    <xf numFmtId="0" fontId="8" fillId="0" borderId="10" xfId="0" applyFont="1" applyBorder="1" applyAlignment="1">
      <alignment horizontal="distributed" vertical="center" justifyLastLine="1"/>
    </xf>
    <xf numFmtId="0" fontId="8" fillId="3" borderId="23" xfId="0" applyFont="1" applyFill="1" applyBorder="1" applyAlignment="1">
      <alignment horizontal="center" vertical="center"/>
    </xf>
    <xf numFmtId="0" fontId="8" fillId="3" borderId="17" xfId="0" applyFont="1" applyFill="1" applyBorder="1" applyAlignment="1">
      <alignment horizontal="center" vertical="center"/>
    </xf>
    <xf numFmtId="178" fontId="0" fillId="0" borderId="0" xfId="0" applyNumberFormat="1" applyBorder="1" applyAlignment="1" applyProtection="1">
      <alignment horizontal="right" vertical="center"/>
      <protection locked="0"/>
    </xf>
    <xf numFmtId="0" fontId="0" fillId="0" borderId="2" xfId="0" applyBorder="1" applyAlignment="1" applyProtection="1">
      <alignment horizontal="distributed" vertical="center" justifyLastLine="1"/>
      <protection locked="0"/>
    </xf>
    <xf numFmtId="0" fontId="26" fillId="0" borderId="24" xfId="0" applyFont="1" applyBorder="1" applyAlignment="1"/>
    <xf numFmtId="0" fontId="0" fillId="0" borderId="0" xfId="0" applyBorder="1" applyAlignment="1" applyProtection="1">
      <alignment vertical="center"/>
      <protection locked="0"/>
    </xf>
    <xf numFmtId="0" fontId="0" fillId="0" borderId="13" xfId="0" applyBorder="1" applyAlignment="1">
      <alignment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xdr:from>
      <xdr:col>0</xdr:col>
      <xdr:colOff>123825</xdr:colOff>
      <xdr:row>13</xdr:row>
      <xdr:rowOff>104775</xdr:rowOff>
    </xdr:from>
    <xdr:to>
      <xdr:col>1</xdr:col>
      <xdr:colOff>85725</xdr:colOff>
      <xdr:row>15</xdr:row>
      <xdr:rowOff>142875</xdr:rowOff>
    </xdr:to>
    <xdr:grpSp>
      <xdr:nvGrpSpPr>
        <xdr:cNvPr id="7247" name="Group 7">
          <a:extLst>
            <a:ext uri="{FF2B5EF4-FFF2-40B4-BE49-F238E27FC236}">
              <a16:creationId xmlns:a16="http://schemas.microsoft.com/office/drawing/2014/main" id="{B72AF80D-CF1A-4F4F-ACCE-9D11DA7F81E0}"/>
            </a:ext>
          </a:extLst>
        </xdr:cNvPr>
        <xdr:cNvGrpSpPr>
          <a:grpSpLocks/>
        </xdr:cNvGrpSpPr>
      </xdr:nvGrpSpPr>
      <xdr:grpSpPr bwMode="auto">
        <a:xfrm>
          <a:off x="123825" y="2009775"/>
          <a:ext cx="123825" cy="219075"/>
          <a:chOff x="15" y="194"/>
          <a:chExt cx="13" cy="15"/>
        </a:xfrm>
      </xdr:grpSpPr>
      <xdr:sp macro="" textlink="">
        <xdr:nvSpPr>
          <xdr:cNvPr id="7263" name="Rectangle 8">
            <a:extLst>
              <a:ext uri="{FF2B5EF4-FFF2-40B4-BE49-F238E27FC236}">
                <a16:creationId xmlns:a16="http://schemas.microsoft.com/office/drawing/2014/main" id="{5F99B36E-1C83-4F80-890B-336D8742BF47}"/>
              </a:ext>
            </a:extLst>
          </xdr:cNvPr>
          <xdr:cNvSpPr>
            <a:spLocks noChangeArrowheads="1"/>
          </xdr:cNvSpPr>
        </xdr:nvSpPr>
        <xdr:spPr bwMode="auto">
          <a:xfrm rot="10800000">
            <a:off x="15" y="194"/>
            <a:ext cx="12" cy="1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7264" name="Arc 9">
            <a:extLst>
              <a:ext uri="{FF2B5EF4-FFF2-40B4-BE49-F238E27FC236}">
                <a16:creationId xmlns:a16="http://schemas.microsoft.com/office/drawing/2014/main" id="{4D5E9BFA-3CF1-4839-B2B8-E1E69E228BAE}"/>
              </a:ext>
            </a:extLst>
          </xdr:cNvPr>
          <xdr:cNvSpPr>
            <a:spLocks/>
          </xdr:cNvSpPr>
        </xdr:nvSpPr>
        <xdr:spPr bwMode="auto">
          <a:xfrm rot="10800000" flipH="1">
            <a:off x="18" y="199"/>
            <a:ext cx="10" cy="10"/>
          </a:xfrm>
          <a:custGeom>
            <a:avLst/>
            <a:gdLst>
              <a:gd name="T0" fmla="*/ 0 w 21600"/>
              <a:gd name="T1" fmla="*/ 0 h 24199"/>
              <a:gd name="T2" fmla="*/ 0 w 21600"/>
              <a:gd name="T3" fmla="*/ 0 h 24199"/>
              <a:gd name="T4" fmla="*/ 0 w 21600"/>
              <a:gd name="T5" fmla="*/ 0 h 24199"/>
              <a:gd name="T6" fmla="*/ 0 60000 65536"/>
              <a:gd name="T7" fmla="*/ 0 60000 65536"/>
              <a:gd name="T8" fmla="*/ 0 60000 65536"/>
            </a:gdLst>
            <a:ahLst/>
            <a:cxnLst>
              <a:cxn ang="T6">
                <a:pos x="T0" y="T1"/>
              </a:cxn>
              <a:cxn ang="T7">
                <a:pos x="T2" y="T3"/>
              </a:cxn>
              <a:cxn ang="T8">
                <a:pos x="T4" y="T5"/>
              </a:cxn>
            </a:cxnLst>
            <a:rect l="0" t="0" r="r" b="b"/>
            <a:pathLst>
              <a:path w="21600" h="24199" fill="none" extrusionOk="0">
                <a:moveTo>
                  <a:pt x="21599" y="24198"/>
                </a:moveTo>
                <a:cubicBezTo>
                  <a:pt x="9670" y="24198"/>
                  <a:pt x="0" y="14527"/>
                  <a:pt x="0" y="2599"/>
                </a:cubicBezTo>
                <a:cubicBezTo>
                  <a:pt x="-1" y="1730"/>
                  <a:pt x="52" y="862"/>
                  <a:pt x="156" y="-1"/>
                </a:cubicBezTo>
              </a:path>
              <a:path w="21600" h="24199" stroke="0" extrusionOk="0">
                <a:moveTo>
                  <a:pt x="21599" y="24198"/>
                </a:moveTo>
                <a:cubicBezTo>
                  <a:pt x="9670" y="24198"/>
                  <a:pt x="0" y="14527"/>
                  <a:pt x="0" y="2599"/>
                </a:cubicBezTo>
                <a:cubicBezTo>
                  <a:pt x="-1" y="1730"/>
                  <a:pt x="52" y="862"/>
                  <a:pt x="156" y="-1"/>
                </a:cubicBezTo>
                <a:lnTo>
                  <a:pt x="21600" y="2599"/>
                </a:lnTo>
                <a:lnTo>
                  <a:pt x="21599" y="24198"/>
                </a:lnTo>
                <a:close/>
              </a:path>
            </a:pathLst>
          </a:cu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twoCellAnchor>
    <xdr:from>
      <xdr:col>12</xdr:col>
      <xdr:colOff>57150</xdr:colOff>
      <xdr:row>14</xdr:row>
      <xdr:rowOff>9525</xdr:rowOff>
    </xdr:from>
    <xdr:to>
      <xdr:col>13</xdr:col>
      <xdr:colOff>0</xdr:colOff>
      <xdr:row>15</xdr:row>
      <xdr:rowOff>142875</xdr:rowOff>
    </xdr:to>
    <xdr:grpSp>
      <xdr:nvGrpSpPr>
        <xdr:cNvPr id="7248" name="Group 10">
          <a:extLst>
            <a:ext uri="{FF2B5EF4-FFF2-40B4-BE49-F238E27FC236}">
              <a16:creationId xmlns:a16="http://schemas.microsoft.com/office/drawing/2014/main" id="{8DD60063-838A-4E67-8641-C866A1C2A2B7}"/>
            </a:ext>
          </a:extLst>
        </xdr:cNvPr>
        <xdr:cNvGrpSpPr>
          <a:grpSpLocks/>
        </xdr:cNvGrpSpPr>
      </xdr:nvGrpSpPr>
      <xdr:grpSpPr bwMode="auto">
        <a:xfrm>
          <a:off x="6248400" y="2038350"/>
          <a:ext cx="114300" cy="190500"/>
          <a:chOff x="625" y="192"/>
          <a:chExt cx="14" cy="13"/>
        </a:xfrm>
      </xdr:grpSpPr>
      <xdr:sp macro="" textlink="">
        <xdr:nvSpPr>
          <xdr:cNvPr id="7261" name="Rectangle 11">
            <a:extLst>
              <a:ext uri="{FF2B5EF4-FFF2-40B4-BE49-F238E27FC236}">
                <a16:creationId xmlns:a16="http://schemas.microsoft.com/office/drawing/2014/main" id="{594AD34C-7E8F-4388-B167-A434BF3C450F}"/>
              </a:ext>
            </a:extLst>
          </xdr:cNvPr>
          <xdr:cNvSpPr>
            <a:spLocks noChangeArrowheads="1"/>
          </xdr:cNvSpPr>
        </xdr:nvSpPr>
        <xdr:spPr bwMode="auto">
          <a:xfrm rot="-5400000">
            <a:off x="627" y="192"/>
            <a:ext cx="11" cy="1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7262" name="Arc 12">
            <a:extLst>
              <a:ext uri="{FF2B5EF4-FFF2-40B4-BE49-F238E27FC236}">
                <a16:creationId xmlns:a16="http://schemas.microsoft.com/office/drawing/2014/main" id="{696A69DA-556D-4831-BDBB-15BBF75D725F}"/>
              </a:ext>
            </a:extLst>
          </xdr:cNvPr>
          <xdr:cNvSpPr>
            <a:spLocks/>
          </xdr:cNvSpPr>
        </xdr:nvSpPr>
        <xdr:spPr bwMode="auto">
          <a:xfrm rot="16200000" flipH="1">
            <a:off x="626" y="195"/>
            <a:ext cx="9" cy="12"/>
          </a:xfrm>
          <a:custGeom>
            <a:avLst/>
            <a:gdLst>
              <a:gd name="T0" fmla="*/ 0 w 21600"/>
              <a:gd name="T1" fmla="*/ 0 h 24199"/>
              <a:gd name="T2" fmla="*/ 0 w 21600"/>
              <a:gd name="T3" fmla="*/ 0 h 24199"/>
              <a:gd name="T4" fmla="*/ 0 w 21600"/>
              <a:gd name="T5" fmla="*/ 0 h 24199"/>
              <a:gd name="T6" fmla="*/ 0 60000 65536"/>
              <a:gd name="T7" fmla="*/ 0 60000 65536"/>
              <a:gd name="T8" fmla="*/ 0 60000 65536"/>
            </a:gdLst>
            <a:ahLst/>
            <a:cxnLst>
              <a:cxn ang="T6">
                <a:pos x="T0" y="T1"/>
              </a:cxn>
              <a:cxn ang="T7">
                <a:pos x="T2" y="T3"/>
              </a:cxn>
              <a:cxn ang="T8">
                <a:pos x="T4" y="T5"/>
              </a:cxn>
            </a:cxnLst>
            <a:rect l="0" t="0" r="r" b="b"/>
            <a:pathLst>
              <a:path w="21600" h="24199" fill="none" extrusionOk="0">
                <a:moveTo>
                  <a:pt x="21599" y="24198"/>
                </a:moveTo>
                <a:cubicBezTo>
                  <a:pt x="9670" y="24198"/>
                  <a:pt x="0" y="14527"/>
                  <a:pt x="0" y="2599"/>
                </a:cubicBezTo>
                <a:cubicBezTo>
                  <a:pt x="-1" y="1730"/>
                  <a:pt x="52" y="862"/>
                  <a:pt x="156" y="-1"/>
                </a:cubicBezTo>
              </a:path>
              <a:path w="21600" h="24199" stroke="0" extrusionOk="0">
                <a:moveTo>
                  <a:pt x="21599" y="24198"/>
                </a:moveTo>
                <a:cubicBezTo>
                  <a:pt x="9670" y="24198"/>
                  <a:pt x="0" y="14527"/>
                  <a:pt x="0" y="2599"/>
                </a:cubicBezTo>
                <a:cubicBezTo>
                  <a:pt x="-1" y="1730"/>
                  <a:pt x="52" y="862"/>
                  <a:pt x="156" y="-1"/>
                </a:cubicBezTo>
                <a:lnTo>
                  <a:pt x="21600" y="2599"/>
                </a:lnTo>
                <a:lnTo>
                  <a:pt x="21599" y="24198"/>
                </a:lnTo>
                <a:close/>
              </a:path>
            </a:pathLst>
          </a:cu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twoCellAnchor>
    <xdr:from>
      <xdr:col>1</xdr:col>
      <xdr:colOff>0</xdr:colOff>
      <xdr:row>60</xdr:row>
      <xdr:rowOff>0</xdr:rowOff>
    </xdr:from>
    <xdr:to>
      <xdr:col>8</xdr:col>
      <xdr:colOff>0</xdr:colOff>
      <xdr:row>63</xdr:row>
      <xdr:rowOff>19050</xdr:rowOff>
    </xdr:to>
    <xdr:grpSp>
      <xdr:nvGrpSpPr>
        <xdr:cNvPr id="21" name="Group 20">
          <a:extLst>
            <a:ext uri="{FF2B5EF4-FFF2-40B4-BE49-F238E27FC236}">
              <a16:creationId xmlns:a16="http://schemas.microsoft.com/office/drawing/2014/main" id="{D7B5B328-4CC6-4289-B733-9BB14A5A5972}"/>
            </a:ext>
          </a:extLst>
        </xdr:cNvPr>
        <xdr:cNvGrpSpPr>
          <a:grpSpLocks/>
        </xdr:cNvGrpSpPr>
      </xdr:nvGrpSpPr>
      <xdr:grpSpPr bwMode="auto">
        <a:xfrm>
          <a:off x="161925" y="10182225"/>
          <a:ext cx="3838575" cy="733425"/>
          <a:chOff x="16" y="1062"/>
          <a:chExt cx="393" cy="68"/>
        </a:xfrm>
        <a:solidFill>
          <a:schemeClr val="bg1">
            <a:lumMod val="85000"/>
          </a:schemeClr>
        </a:solidFill>
      </xdr:grpSpPr>
      <xdr:sp macro="" textlink="">
        <xdr:nvSpPr>
          <xdr:cNvPr id="4117" name="Rectangle 21">
            <a:extLst>
              <a:ext uri="{FF2B5EF4-FFF2-40B4-BE49-F238E27FC236}">
                <a16:creationId xmlns:a16="http://schemas.microsoft.com/office/drawing/2014/main" id="{173F8D17-0BD0-4C57-9E99-4A8B3702BF44}"/>
              </a:ext>
            </a:extLst>
          </xdr:cNvPr>
          <xdr:cNvSpPr>
            <a:spLocks noChangeAspect="1" noChangeArrowheads="1"/>
          </xdr:cNvSpPr>
        </xdr:nvSpPr>
        <xdr:spPr bwMode="auto">
          <a:xfrm>
            <a:off x="332" y="1062"/>
            <a:ext cx="77" cy="66"/>
          </a:xfrm>
          <a:prstGeom prst="rect">
            <a:avLst/>
          </a:prstGeom>
          <a:grp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明朝"/>
                <a:ea typeface="ＭＳ Ｐ明朝"/>
              </a:rPr>
              <a:t>受      付</a:t>
            </a:r>
          </a:p>
        </xdr:txBody>
      </xdr:sp>
      <xdr:sp macro="" textlink="">
        <xdr:nvSpPr>
          <xdr:cNvPr id="4118" name="Rectangle 22">
            <a:extLst>
              <a:ext uri="{FF2B5EF4-FFF2-40B4-BE49-F238E27FC236}">
                <a16:creationId xmlns:a16="http://schemas.microsoft.com/office/drawing/2014/main" id="{6210F336-A310-4B74-8BA0-7FD6AD9CB7DB}"/>
              </a:ext>
            </a:extLst>
          </xdr:cNvPr>
          <xdr:cNvSpPr>
            <a:spLocks noChangeAspect="1" noChangeArrowheads="1"/>
          </xdr:cNvSpPr>
        </xdr:nvSpPr>
        <xdr:spPr bwMode="auto">
          <a:xfrm>
            <a:off x="254" y="1062"/>
            <a:ext cx="78" cy="66"/>
          </a:xfrm>
          <a:prstGeom prst="rect">
            <a:avLst/>
          </a:prstGeom>
          <a:grp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明朝"/>
                <a:ea typeface="ＭＳ Ｐ明朝"/>
              </a:rPr>
              <a:t>係      員</a:t>
            </a:r>
          </a:p>
        </xdr:txBody>
      </xdr:sp>
      <xdr:sp macro="" textlink="">
        <xdr:nvSpPr>
          <xdr:cNvPr id="4119" name="Rectangle 23">
            <a:extLst>
              <a:ext uri="{FF2B5EF4-FFF2-40B4-BE49-F238E27FC236}">
                <a16:creationId xmlns:a16="http://schemas.microsoft.com/office/drawing/2014/main" id="{B578ECA6-CB75-4E59-83A8-E0448C18BF9B}"/>
              </a:ext>
            </a:extLst>
          </xdr:cNvPr>
          <xdr:cNvSpPr>
            <a:spLocks noChangeAspect="1" noChangeArrowheads="1"/>
          </xdr:cNvSpPr>
        </xdr:nvSpPr>
        <xdr:spPr bwMode="auto">
          <a:xfrm>
            <a:off x="176" y="1062"/>
            <a:ext cx="78" cy="66"/>
          </a:xfrm>
          <a:prstGeom prst="rect">
            <a:avLst/>
          </a:prstGeom>
          <a:grp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明朝"/>
                <a:ea typeface="ＭＳ Ｐ明朝"/>
              </a:rPr>
              <a:t>係      長</a:t>
            </a:r>
          </a:p>
        </xdr:txBody>
      </xdr:sp>
      <xdr:sp macro="" textlink="">
        <xdr:nvSpPr>
          <xdr:cNvPr id="4120" name="Rectangle 24">
            <a:extLst>
              <a:ext uri="{FF2B5EF4-FFF2-40B4-BE49-F238E27FC236}">
                <a16:creationId xmlns:a16="http://schemas.microsoft.com/office/drawing/2014/main" id="{CE0E34D4-229C-46FC-8A9A-9867EA9D6E5A}"/>
              </a:ext>
            </a:extLst>
          </xdr:cNvPr>
          <xdr:cNvSpPr>
            <a:spLocks noChangeAspect="1" noChangeArrowheads="1"/>
          </xdr:cNvSpPr>
        </xdr:nvSpPr>
        <xdr:spPr bwMode="auto">
          <a:xfrm>
            <a:off x="98" y="1062"/>
            <a:ext cx="78" cy="66"/>
          </a:xfrm>
          <a:prstGeom prst="rect">
            <a:avLst/>
          </a:prstGeom>
          <a:grp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明朝"/>
                <a:ea typeface="ＭＳ Ｐ明朝"/>
              </a:rPr>
              <a:t>副  館  長</a:t>
            </a:r>
          </a:p>
        </xdr:txBody>
      </xdr:sp>
      <xdr:sp macro="" textlink="">
        <xdr:nvSpPr>
          <xdr:cNvPr id="4121" name="Rectangle 25">
            <a:extLst>
              <a:ext uri="{FF2B5EF4-FFF2-40B4-BE49-F238E27FC236}">
                <a16:creationId xmlns:a16="http://schemas.microsoft.com/office/drawing/2014/main" id="{17E15AB8-773F-4F28-BB6F-878CD0F16259}"/>
              </a:ext>
            </a:extLst>
          </xdr:cNvPr>
          <xdr:cNvSpPr>
            <a:spLocks noChangeAspect="1" noChangeArrowheads="1"/>
          </xdr:cNvSpPr>
        </xdr:nvSpPr>
        <xdr:spPr bwMode="auto">
          <a:xfrm>
            <a:off x="17" y="1062"/>
            <a:ext cx="81" cy="66"/>
          </a:xfrm>
          <a:prstGeom prst="rect">
            <a:avLst/>
          </a:prstGeom>
          <a:grp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明朝"/>
                <a:ea typeface="ＭＳ Ｐ明朝"/>
              </a:rPr>
              <a:t>館      長</a:t>
            </a:r>
          </a:p>
        </xdr:txBody>
      </xdr:sp>
      <xdr:sp macro="" textlink="">
        <xdr:nvSpPr>
          <xdr:cNvPr id="4732" name="Rectangle 26">
            <a:extLst>
              <a:ext uri="{FF2B5EF4-FFF2-40B4-BE49-F238E27FC236}">
                <a16:creationId xmlns:a16="http://schemas.microsoft.com/office/drawing/2014/main" id="{2573BE6B-1405-4EFC-BE59-DA0583E98BBE}"/>
              </a:ext>
            </a:extLst>
          </xdr:cNvPr>
          <xdr:cNvSpPr>
            <a:spLocks noChangeAspect="1" noChangeArrowheads="1"/>
          </xdr:cNvSpPr>
        </xdr:nvSpPr>
        <xdr:spPr bwMode="auto">
          <a:xfrm rot="5400000">
            <a:off x="8" y="1117"/>
            <a:ext cx="14" cy="13"/>
          </a:xfrm>
          <a:prstGeom prst="rect">
            <a:avLst/>
          </a:prstGeom>
          <a:grp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ja-JP" altLang="en-US"/>
          </a:p>
        </xdr:txBody>
      </xdr:sp>
      <xdr:sp macro="" textlink="">
        <xdr:nvSpPr>
          <xdr:cNvPr id="4733" name="Arc 27">
            <a:extLst>
              <a:ext uri="{FF2B5EF4-FFF2-40B4-BE49-F238E27FC236}">
                <a16:creationId xmlns:a16="http://schemas.microsoft.com/office/drawing/2014/main" id="{F8AB552F-EC8B-4DA6-B062-1F316131E030}"/>
              </a:ext>
            </a:extLst>
          </xdr:cNvPr>
          <xdr:cNvSpPr>
            <a:spLocks noChangeAspect="1"/>
          </xdr:cNvSpPr>
        </xdr:nvSpPr>
        <xdr:spPr bwMode="auto">
          <a:xfrm rot="5400000" flipH="1">
            <a:off x="16" y="1115"/>
            <a:ext cx="14" cy="12"/>
          </a:xfrm>
          <a:custGeom>
            <a:avLst/>
            <a:gdLst>
              <a:gd name="T0" fmla="*/ 0 w 21600"/>
              <a:gd name="T1" fmla="*/ 0 h 24199"/>
              <a:gd name="T2" fmla="*/ 0 w 21600"/>
              <a:gd name="T3" fmla="*/ 0 h 24199"/>
              <a:gd name="T4" fmla="*/ 0 w 21600"/>
              <a:gd name="T5" fmla="*/ 0 h 24199"/>
              <a:gd name="T6" fmla="*/ 0 60000 65536"/>
              <a:gd name="T7" fmla="*/ 0 60000 65536"/>
              <a:gd name="T8" fmla="*/ 0 60000 65536"/>
            </a:gdLst>
            <a:ahLst/>
            <a:cxnLst>
              <a:cxn ang="T6">
                <a:pos x="T0" y="T1"/>
              </a:cxn>
              <a:cxn ang="T7">
                <a:pos x="T2" y="T3"/>
              </a:cxn>
              <a:cxn ang="T8">
                <a:pos x="T4" y="T5"/>
              </a:cxn>
            </a:cxnLst>
            <a:rect l="0" t="0" r="r" b="b"/>
            <a:pathLst>
              <a:path w="21600" h="24199" fill="none" extrusionOk="0">
                <a:moveTo>
                  <a:pt x="21599" y="24198"/>
                </a:moveTo>
                <a:cubicBezTo>
                  <a:pt x="9670" y="24198"/>
                  <a:pt x="0" y="14527"/>
                  <a:pt x="0" y="2599"/>
                </a:cubicBezTo>
                <a:cubicBezTo>
                  <a:pt x="-1" y="1730"/>
                  <a:pt x="52" y="862"/>
                  <a:pt x="156" y="-1"/>
                </a:cubicBezTo>
              </a:path>
              <a:path w="21600" h="24199" stroke="0" extrusionOk="0">
                <a:moveTo>
                  <a:pt x="21599" y="24198"/>
                </a:moveTo>
                <a:cubicBezTo>
                  <a:pt x="9670" y="24198"/>
                  <a:pt x="0" y="14527"/>
                  <a:pt x="0" y="2599"/>
                </a:cubicBezTo>
                <a:cubicBezTo>
                  <a:pt x="-1" y="1730"/>
                  <a:pt x="52" y="862"/>
                  <a:pt x="156" y="-1"/>
                </a:cubicBezTo>
                <a:lnTo>
                  <a:pt x="21600" y="2599"/>
                </a:lnTo>
                <a:lnTo>
                  <a:pt x="21599" y="24198"/>
                </a:lnTo>
                <a:close/>
              </a:path>
            </a:pathLst>
          </a:custGeom>
          <a:grpFill/>
          <a:ln w="12700">
            <a:solidFill>
              <a:srgbClr xmlns:mc="http://schemas.openxmlformats.org/markup-compatibility/2006" xmlns:a14="http://schemas.microsoft.com/office/drawing/2010/main" val="000000" mc:Ignorable="a14" a14:legacySpreadsheetColorIndex="64"/>
            </a:solidFill>
            <a:round/>
            <a:headEnd/>
            <a:tailEnd/>
          </a:ln>
        </xdr:spPr>
        <xdr:txBody>
          <a:bodyPr/>
          <a:lstStyle/>
          <a:p>
            <a:endParaRPr lang="ja-JP" altLang="en-US"/>
          </a:p>
        </xdr:txBody>
      </xdr:sp>
    </xdr:grpSp>
    <xdr:clientData/>
  </xdr:twoCellAnchor>
  <xdr:twoCellAnchor>
    <xdr:from>
      <xdr:col>12</xdr:col>
      <xdr:colOff>47625</xdr:colOff>
      <xdr:row>62</xdr:row>
      <xdr:rowOff>76200</xdr:rowOff>
    </xdr:from>
    <xdr:to>
      <xdr:col>13</xdr:col>
      <xdr:colOff>0</xdr:colOff>
      <xdr:row>63</xdr:row>
      <xdr:rowOff>28575</xdr:rowOff>
    </xdr:to>
    <xdr:grpSp>
      <xdr:nvGrpSpPr>
        <xdr:cNvPr id="20" name="Group 28">
          <a:extLst>
            <a:ext uri="{FF2B5EF4-FFF2-40B4-BE49-F238E27FC236}">
              <a16:creationId xmlns:a16="http://schemas.microsoft.com/office/drawing/2014/main" id="{BDA118A2-13C2-4A47-A0A8-54CAF6ABA37D}"/>
            </a:ext>
          </a:extLst>
        </xdr:cNvPr>
        <xdr:cNvGrpSpPr>
          <a:grpSpLocks/>
        </xdr:cNvGrpSpPr>
      </xdr:nvGrpSpPr>
      <xdr:grpSpPr bwMode="auto">
        <a:xfrm>
          <a:off x="6238875" y="10734675"/>
          <a:ext cx="123825" cy="190500"/>
          <a:chOff x="624" y="1116"/>
          <a:chExt cx="15" cy="14"/>
        </a:xfrm>
        <a:solidFill>
          <a:schemeClr val="bg1">
            <a:lumMod val="85000"/>
          </a:schemeClr>
        </a:solidFill>
      </xdr:grpSpPr>
      <xdr:sp macro="" textlink="">
        <xdr:nvSpPr>
          <xdr:cNvPr id="4725" name="Rectangle 29">
            <a:extLst>
              <a:ext uri="{FF2B5EF4-FFF2-40B4-BE49-F238E27FC236}">
                <a16:creationId xmlns:a16="http://schemas.microsoft.com/office/drawing/2014/main" id="{D5B44195-4F19-48E8-AB5B-1AC10AE0587A}"/>
              </a:ext>
            </a:extLst>
          </xdr:cNvPr>
          <xdr:cNvSpPr>
            <a:spLocks noChangeArrowheads="1"/>
          </xdr:cNvSpPr>
        </xdr:nvSpPr>
        <xdr:spPr bwMode="auto">
          <a:xfrm>
            <a:off x="624" y="1118"/>
            <a:ext cx="15" cy="12"/>
          </a:xfrm>
          <a:prstGeom prst="rect">
            <a:avLst/>
          </a:prstGeom>
          <a:grp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ja-JP" altLang="en-US"/>
          </a:p>
        </xdr:txBody>
      </xdr:sp>
      <xdr:sp macro="" textlink="">
        <xdr:nvSpPr>
          <xdr:cNvPr id="4726" name="Arc 30">
            <a:extLst>
              <a:ext uri="{FF2B5EF4-FFF2-40B4-BE49-F238E27FC236}">
                <a16:creationId xmlns:a16="http://schemas.microsoft.com/office/drawing/2014/main" id="{19906F59-CD2F-4102-B098-B542E02AAE35}"/>
              </a:ext>
            </a:extLst>
          </xdr:cNvPr>
          <xdr:cNvSpPr>
            <a:spLocks/>
          </xdr:cNvSpPr>
        </xdr:nvSpPr>
        <xdr:spPr bwMode="auto">
          <a:xfrm flipH="1">
            <a:off x="624" y="1116"/>
            <a:ext cx="13" cy="12"/>
          </a:xfrm>
          <a:custGeom>
            <a:avLst/>
            <a:gdLst>
              <a:gd name="T0" fmla="*/ 0 w 21600"/>
              <a:gd name="T1" fmla="*/ 0 h 24193"/>
              <a:gd name="T2" fmla="*/ 0 w 21600"/>
              <a:gd name="T3" fmla="*/ 0 h 24193"/>
              <a:gd name="T4" fmla="*/ 0 w 21600"/>
              <a:gd name="T5" fmla="*/ 0 h 24193"/>
              <a:gd name="T6" fmla="*/ 0 60000 65536"/>
              <a:gd name="T7" fmla="*/ 0 60000 65536"/>
              <a:gd name="T8" fmla="*/ 0 60000 65536"/>
            </a:gdLst>
            <a:ahLst/>
            <a:cxnLst>
              <a:cxn ang="T6">
                <a:pos x="T0" y="T1"/>
              </a:cxn>
              <a:cxn ang="T7">
                <a:pos x="T2" y="T3"/>
              </a:cxn>
              <a:cxn ang="T8">
                <a:pos x="T4" y="T5"/>
              </a:cxn>
            </a:cxnLst>
            <a:rect l="0" t="0" r="r" b="b"/>
            <a:pathLst>
              <a:path w="21600" h="24193" fill="none" extrusionOk="0">
                <a:moveTo>
                  <a:pt x="21600" y="24193"/>
                </a:moveTo>
                <a:cubicBezTo>
                  <a:pt x="9670" y="24193"/>
                  <a:pt x="0" y="14522"/>
                  <a:pt x="0" y="2593"/>
                </a:cubicBezTo>
                <a:cubicBezTo>
                  <a:pt x="-1" y="1726"/>
                  <a:pt x="52" y="860"/>
                  <a:pt x="156" y="0"/>
                </a:cubicBezTo>
              </a:path>
              <a:path w="21600" h="24193" stroke="0" extrusionOk="0">
                <a:moveTo>
                  <a:pt x="21600" y="24193"/>
                </a:moveTo>
                <a:cubicBezTo>
                  <a:pt x="9670" y="24193"/>
                  <a:pt x="0" y="14522"/>
                  <a:pt x="0" y="2593"/>
                </a:cubicBezTo>
                <a:cubicBezTo>
                  <a:pt x="-1" y="1726"/>
                  <a:pt x="52" y="860"/>
                  <a:pt x="156" y="0"/>
                </a:cubicBezTo>
                <a:lnTo>
                  <a:pt x="21600" y="2593"/>
                </a:lnTo>
                <a:lnTo>
                  <a:pt x="21600" y="24193"/>
                </a:lnTo>
                <a:close/>
              </a:path>
            </a:pathLst>
          </a:custGeom>
          <a:grpFill/>
          <a:ln w="15875">
            <a:solidFill>
              <a:srgbClr xmlns:mc="http://schemas.openxmlformats.org/markup-compatibility/2006" xmlns:a14="http://schemas.microsoft.com/office/drawing/2010/main" val="000000" mc:Ignorable="a14" a14:legacySpreadsheetColorIndex="64"/>
            </a:solidFill>
            <a:round/>
            <a:headEnd/>
            <a:tailEnd/>
          </a:ln>
        </xdr:spPr>
        <xdr:txBody>
          <a:bodyPr/>
          <a:lstStyle/>
          <a:p>
            <a:endParaRPr lang="ja-JP" altLang="en-US"/>
          </a:p>
        </xdr:txBody>
      </xdr:sp>
    </xdr:grpSp>
    <xdr:clientData/>
  </xdr:twoCellAnchor>
  <xdr:twoCellAnchor>
    <xdr:from>
      <xdr:col>1</xdr:col>
      <xdr:colOff>38100</xdr:colOff>
      <xdr:row>54</xdr:row>
      <xdr:rowOff>114300</xdr:rowOff>
    </xdr:from>
    <xdr:to>
      <xdr:col>12</xdr:col>
      <xdr:colOff>66675</xdr:colOff>
      <xdr:row>54</xdr:row>
      <xdr:rowOff>114300</xdr:rowOff>
    </xdr:to>
    <xdr:sp macro="" textlink="">
      <xdr:nvSpPr>
        <xdr:cNvPr id="7251" name="Line 44">
          <a:extLst>
            <a:ext uri="{FF2B5EF4-FFF2-40B4-BE49-F238E27FC236}">
              <a16:creationId xmlns:a16="http://schemas.microsoft.com/office/drawing/2014/main" id="{1C968A90-16CF-4AF2-87C6-096B8E310969}"/>
            </a:ext>
          </a:extLst>
        </xdr:cNvPr>
        <xdr:cNvSpPr>
          <a:spLocks noChangeShapeType="1"/>
        </xdr:cNvSpPr>
      </xdr:nvSpPr>
      <xdr:spPr bwMode="auto">
        <a:xfrm>
          <a:off x="200025" y="9201150"/>
          <a:ext cx="605790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13</xdr:row>
      <xdr:rowOff>104775</xdr:rowOff>
    </xdr:from>
    <xdr:to>
      <xdr:col>1</xdr:col>
      <xdr:colOff>85725</xdr:colOff>
      <xdr:row>15</xdr:row>
      <xdr:rowOff>142875</xdr:rowOff>
    </xdr:to>
    <xdr:grpSp>
      <xdr:nvGrpSpPr>
        <xdr:cNvPr id="6250" name="Group 7">
          <a:extLst>
            <a:ext uri="{FF2B5EF4-FFF2-40B4-BE49-F238E27FC236}">
              <a16:creationId xmlns:a16="http://schemas.microsoft.com/office/drawing/2014/main" id="{D03D104D-8C70-4CD6-A4CC-240BC7076E1B}"/>
            </a:ext>
          </a:extLst>
        </xdr:cNvPr>
        <xdr:cNvGrpSpPr>
          <a:grpSpLocks/>
        </xdr:cNvGrpSpPr>
      </xdr:nvGrpSpPr>
      <xdr:grpSpPr bwMode="auto">
        <a:xfrm>
          <a:off x="123825" y="2009775"/>
          <a:ext cx="123825" cy="219075"/>
          <a:chOff x="15" y="194"/>
          <a:chExt cx="13" cy="15"/>
        </a:xfrm>
      </xdr:grpSpPr>
      <xdr:sp macro="" textlink="">
        <xdr:nvSpPr>
          <xdr:cNvPr id="6266" name="Rectangle 8">
            <a:extLst>
              <a:ext uri="{FF2B5EF4-FFF2-40B4-BE49-F238E27FC236}">
                <a16:creationId xmlns:a16="http://schemas.microsoft.com/office/drawing/2014/main" id="{FCD318EF-D756-4A9E-B6C3-40358786E8BF}"/>
              </a:ext>
            </a:extLst>
          </xdr:cNvPr>
          <xdr:cNvSpPr>
            <a:spLocks noChangeArrowheads="1"/>
          </xdr:cNvSpPr>
        </xdr:nvSpPr>
        <xdr:spPr bwMode="auto">
          <a:xfrm rot="10800000">
            <a:off x="15" y="194"/>
            <a:ext cx="12" cy="1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267" name="Arc 9">
            <a:extLst>
              <a:ext uri="{FF2B5EF4-FFF2-40B4-BE49-F238E27FC236}">
                <a16:creationId xmlns:a16="http://schemas.microsoft.com/office/drawing/2014/main" id="{363EF13A-7941-4E59-8ECC-D0C00569784F}"/>
              </a:ext>
            </a:extLst>
          </xdr:cNvPr>
          <xdr:cNvSpPr>
            <a:spLocks/>
          </xdr:cNvSpPr>
        </xdr:nvSpPr>
        <xdr:spPr bwMode="auto">
          <a:xfrm rot="10800000" flipH="1">
            <a:off x="18" y="199"/>
            <a:ext cx="10" cy="10"/>
          </a:xfrm>
          <a:custGeom>
            <a:avLst/>
            <a:gdLst>
              <a:gd name="T0" fmla="*/ 0 w 21600"/>
              <a:gd name="T1" fmla="*/ 0 h 24199"/>
              <a:gd name="T2" fmla="*/ 0 w 21600"/>
              <a:gd name="T3" fmla="*/ 0 h 24199"/>
              <a:gd name="T4" fmla="*/ 0 w 21600"/>
              <a:gd name="T5" fmla="*/ 0 h 24199"/>
              <a:gd name="T6" fmla="*/ 0 60000 65536"/>
              <a:gd name="T7" fmla="*/ 0 60000 65536"/>
              <a:gd name="T8" fmla="*/ 0 60000 65536"/>
            </a:gdLst>
            <a:ahLst/>
            <a:cxnLst>
              <a:cxn ang="T6">
                <a:pos x="T0" y="T1"/>
              </a:cxn>
              <a:cxn ang="T7">
                <a:pos x="T2" y="T3"/>
              </a:cxn>
              <a:cxn ang="T8">
                <a:pos x="T4" y="T5"/>
              </a:cxn>
            </a:cxnLst>
            <a:rect l="0" t="0" r="r" b="b"/>
            <a:pathLst>
              <a:path w="21600" h="24199" fill="none" extrusionOk="0">
                <a:moveTo>
                  <a:pt x="21599" y="24198"/>
                </a:moveTo>
                <a:cubicBezTo>
                  <a:pt x="9670" y="24198"/>
                  <a:pt x="0" y="14527"/>
                  <a:pt x="0" y="2599"/>
                </a:cubicBezTo>
                <a:cubicBezTo>
                  <a:pt x="-1" y="1730"/>
                  <a:pt x="52" y="862"/>
                  <a:pt x="156" y="-1"/>
                </a:cubicBezTo>
              </a:path>
              <a:path w="21600" h="24199" stroke="0" extrusionOk="0">
                <a:moveTo>
                  <a:pt x="21599" y="24198"/>
                </a:moveTo>
                <a:cubicBezTo>
                  <a:pt x="9670" y="24198"/>
                  <a:pt x="0" y="14527"/>
                  <a:pt x="0" y="2599"/>
                </a:cubicBezTo>
                <a:cubicBezTo>
                  <a:pt x="-1" y="1730"/>
                  <a:pt x="52" y="862"/>
                  <a:pt x="156" y="-1"/>
                </a:cubicBezTo>
                <a:lnTo>
                  <a:pt x="21600" y="2599"/>
                </a:lnTo>
                <a:lnTo>
                  <a:pt x="21599" y="24198"/>
                </a:lnTo>
                <a:close/>
              </a:path>
            </a:pathLst>
          </a:cu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twoCellAnchor>
    <xdr:from>
      <xdr:col>12</xdr:col>
      <xdr:colOff>57150</xdr:colOff>
      <xdr:row>14</xdr:row>
      <xdr:rowOff>9525</xdr:rowOff>
    </xdr:from>
    <xdr:to>
      <xdr:col>13</xdr:col>
      <xdr:colOff>0</xdr:colOff>
      <xdr:row>15</xdr:row>
      <xdr:rowOff>142875</xdr:rowOff>
    </xdr:to>
    <xdr:grpSp>
      <xdr:nvGrpSpPr>
        <xdr:cNvPr id="6251" name="Group 10">
          <a:extLst>
            <a:ext uri="{FF2B5EF4-FFF2-40B4-BE49-F238E27FC236}">
              <a16:creationId xmlns:a16="http://schemas.microsoft.com/office/drawing/2014/main" id="{B1BED2C1-4BAF-4EE1-AE63-76F75D891D03}"/>
            </a:ext>
          </a:extLst>
        </xdr:cNvPr>
        <xdr:cNvGrpSpPr>
          <a:grpSpLocks/>
        </xdr:cNvGrpSpPr>
      </xdr:nvGrpSpPr>
      <xdr:grpSpPr bwMode="auto">
        <a:xfrm>
          <a:off x="6248400" y="2038350"/>
          <a:ext cx="114300" cy="190500"/>
          <a:chOff x="625" y="192"/>
          <a:chExt cx="14" cy="13"/>
        </a:xfrm>
      </xdr:grpSpPr>
      <xdr:sp macro="" textlink="">
        <xdr:nvSpPr>
          <xdr:cNvPr id="6264" name="Rectangle 11">
            <a:extLst>
              <a:ext uri="{FF2B5EF4-FFF2-40B4-BE49-F238E27FC236}">
                <a16:creationId xmlns:a16="http://schemas.microsoft.com/office/drawing/2014/main" id="{CFF9163C-5402-46CA-B27B-F2BA5F60745D}"/>
              </a:ext>
            </a:extLst>
          </xdr:cNvPr>
          <xdr:cNvSpPr>
            <a:spLocks noChangeArrowheads="1"/>
          </xdr:cNvSpPr>
        </xdr:nvSpPr>
        <xdr:spPr bwMode="auto">
          <a:xfrm rot="-5400000">
            <a:off x="627" y="192"/>
            <a:ext cx="11" cy="1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265" name="Arc 12">
            <a:extLst>
              <a:ext uri="{FF2B5EF4-FFF2-40B4-BE49-F238E27FC236}">
                <a16:creationId xmlns:a16="http://schemas.microsoft.com/office/drawing/2014/main" id="{E39DC4BB-D555-4361-A3B2-B0F5F9E5734A}"/>
              </a:ext>
            </a:extLst>
          </xdr:cNvPr>
          <xdr:cNvSpPr>
            <a:spLocks/>
          </xdr:cNvSpPr>
        </xdr:nvSpPr>
        <xdr:spPr bwMode="auto">
          <a:xfrm rot="16200000" flipH="1">
            <a:off x="626" y="195"/>
            <a:ext cx="9" cy="12"/>
          </a:xfrm>
          <a:custGeom>
            <a:avLst/>
            <a:gdLst>
              <a:gd name="T0" fmla="*/ 0 w 21600"/>
              <a:gd name="T1" fmla="*/ 0 h 24199"/>
              <a:gd name="T2" fmla="*/ 0 w 21600"/>
              <a:gd name="T3" fmla="*/ 0 h 24199"/>
              <a:gd name="T4" fmla="*/ 0 w 21600"/>
              <a:gd name="T5" fmla="*/ 0 h 24199"/>
              <a:gd name="T6" fmla="*/ 0 60000 65536"/>
              <a:gd name="T7" fmla="*/ 0 60000 65536"/>
              <a:gd name="T8" fmla="*/ 0 60000 65536"/>
            </a:gdLst>
            <a:ahLst/>
            <a:cxnLst>
              <a:cxn ang="T6">
                <a:pos x="T0" y="T1"/>
              </a:cxn>
              <a:cxn ang="T7">
                <a:pos x="T2" y="T3"/>
              </a:cxn>
              <a:cxn ang="T8">
                <a:pos x="T4" y="T5"/>
              </a:cxn>
            </a:cxnLst>
            <a:rect l="0" t="0" r="r" b="b"/>
            <a:pathLst>
              <a:path w="21600" h="24199" fill="none" extrusionOk="0">
                <a:moveTo>
                  <a:pt x="21599" y="24198"/>
                </a:moveTo>
                <a:cubicBezTo>
                  <a:pt x="9670" y="24198"/>
                  <a:pt x="0" y="14527"/>
                  <a:pt x="0" y="2599"/>
                </a:cubicBezTo>
                <a:cubicBezTo>
                  <a:pt x="-1" y="1730"/>
                  <a:pt x="52" y="862"/>
                  <a:pt x="156" y="-1"/>
                </a:cubicBezTo>
              </a:path>
              <a:path w="21600" h="24199" stroke="0" extrusionOk="0">
                <a:moveTo>
                  <a:pt x="21599" y="24198"/>
                </a:moveTo>
                <a:cubicBezTo>
                  <a:pt x="9670" y="24198"/>
                  <a:pt x="0" y="14527"/>
                  <a:pt x="0" y="2599"/>
                </a:cubicBezTo>
                <a:cubicBezTo>
                  <a:pt x="-1" y="1730"/>
                  <a:pt x="52" y="862"/>
                  <a:pt x="156" y="-1"/>
                </a:cubicBezTo>
                <a:lnTo>
                  <a:pt x="21600" y="2599"/>
                </a:lnTo>
                <a:lnTo>
                  <a:pt x="21599" y="24198"/>
                </a:lnTo>
                <a:close/>
              </a:path>
            </a:pathLst>
          </a:cu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twoCellAnchor>
    <xdr:from>
      <xdr:col>1</xdr:col>
      <xdr:colOff>0</xdr:colOff>
      <xdr:row>60</xdr:row>
      <xdr:rowOff>0</xdr:rowOff>
    </xdr:from>
    <xdr:to>
      <xdr:col>8</xdr:col>
      <xdr:colOff>0</xdr:colOff>
      <xdr:row>63</xdr:row>
      <xdr:rowOff>19050</xdr:rowOff>
    </xdr:to>
    <xdr:grpSp>
      <xdr:nvGrpSpPr>
        <xdr:cNvPr id="21" name="Group 38">
          <a:extLst>
            <a:ext uri="{FF2B5EF4-FFF2-40B4-BE49-F238E27FC236}">
              <a16:creationId xmlns:a16="http://schemas.microsoft.com/office/drawing/2014/main" id="{9B2C64FE-9705-4B0D-BB35-0EA994C33803}"/>
            </a:ext>
          </a:extLst>
        </xdr:cNvPr>
        <xdr:cNvGrpSpPr>
          <a:grpSpLocks/>
        </xdr:cNvGrpSpPr>
      </xdr:nvGrpSpPr>
      <xdr:grpSpPr bwMode="auto">
        <a:xfrm>
          <a:off x="161925" y="10220325"/>
          <a:ext cx="3838575" cy="733425"/>
          <a:chOff x="16" y="1062"/>
          <a:chExt cx="393" cy="68"/>
        </a:xfrm>
        <a:solidFill>
          <a:schemeClr val="bg1">
            <a:lumMod val="85000"/>
          </a:schemeClr>
        </a:solidFill>
      </xdr:grpSpPr>
      <xdr:sp macro="" textlink="">
        <xdr:nvSpPr>
          <xdr:cNvPr id="1063" name="Rectangle 39">
            <a:extLst>
              <a:ext uri="{FF2B5EF4-FFF2-40B4-BE49-F238E27FC236}">
                <a16:creationId xmlns:a16="http://schemas.microsoft.com/office/drawing/2014/main" id="{47AF5A2B-983A-4C13-8EA1-208B62332FC6}"/>
              </a:ext>
            </a:extLst>
          </xdr:cNvPr>
          <xdr:cNvSpPr>
            <a:spLocks noChangeAspect="1" noChangeArrowheads="1"/>
          </xdr:cNvSpPr>
        </xdr:nvSpPr>
        <xdr:spPr bwMode="auto">
          <a:xfrm>
            <a:off x="332" y="1062"/>
            <a:ext cx="77" cy="66"/>
          </a:xfrm>
          <a:prstGeom prst="rect">
            <a:avLst/>
          </a:prstGeom>
          <a:grp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明朝"/>
                <a:ea typeface="ＭＳ Ｐ明朝"/>
              </a:rPr>
              <a:t>受      付</a:t>
            </a:r>
          </a:p>
        </xdr:txBody>
      </xdr:sp>
      <xdr:sp macro="" textlink="">
        <xdr:nvSpPr>
          <xdr:cNvPr id="1064" name="Rectangle 40">
            <a:extLst>
              <a:ext uri="{FF2B5EF4-FFF2-40B4-BE49-F238E27FC236}">
                <a16:creationId xmlns:a16="http://schemas.microsoft.com/office/drawing/2014/main" id="{D5282BBC-AACD-4F67-90F2-FCECA79B9409}"/>
              </a:ext>
            </a:extLst>
          </xdr:cNvPr>
          <xdr:cNvSpPr>
            <a:spLocks noChangeAspect="1" noChangeArrowheads="1"/>
          </xdr:cNvSpPr>
        </xdr:nvSpPr>
        <xdr:spPr bwMode="auto">
          <a:xfrm>
            <a:off x="254" y="1062"/>
            <a:ext cx="78" cy="66"/>
          </a:xfrm>
          <a:prstGeom prst="rect">
            <a:avLst/>
          </a:prstGeom>
          <a:grp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明朝"/>
                <a:ea typeface="ＭＳ Ｐ明朝"/>
              </a:rPr>
              <a:t>係      員</a:t>
            </a:r>
          </a:p>
        </xdr:txBody>
      </xdr:sp>
      <xdr:sp macro="" textlink="">
        <xdr:nvSpPr>
          <xdr:cNvPr id="1065" name="Rectangle 41">
            <a:extLst>
              <a:ext uri="{FF2B5EF4-FFF2-40B4-BE49-F238E27FC236}">
                <a16:creationId xmlns:a16="http://schemas.microsoft.com/office/drawing/2014/main" id="{DA5A2B81-E93E-4D2C-B0F2-DC3A58AB491D}"/>
              </a:ext>
            </a:extLst>
          </xdr:cNvPr>
          <xdr:cNvSpPr>
            <a:spLocks noChangeAspect="1" noChangeArrowheads="1"/>
          </xdr:cNvSpPr>
        </xdr:nvSpPr>
        <xdr:spPr bwMode="auto">
          <a:xfrm>
            <a:off x="176" y="1062"/>
            <a:ext cx="78" cy="66"/>
          </a:xfrm>
          <a:prstGeom prst="rect">
            <a:avLst/>
          </a:prstGeom>
          <a:grp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明朝"/>
                <a:ea typeface="ＭＳ Ｐ明朝"/>
              </a:rPr>
              <a:t>係      長</a:t>
            </a:r>
          </a:p>
        </xdr:txBody>
      </xdr:sp>
      <xdr:sp macro="" textlink="">
        <xdr:nvSpPr>
          <xdr:cNvPr id="1066" name="Rectangle 42">
            <a:extLst>
              <a:ext uri="{FF2B5EF4-FFF2-40B4-BE49-F238E27FC236}">
                <a16:creationId xmlns:a16="http://schemas.microsoft.com/office/drawing/2014/main" id="{7703072C-7F23-498A-8F51-55A925126B23}"/>
              </a:ext>
            </a:extLst>
          </xdr:cNvPr>
          <xdr:cNvSpPr>
            <a:spLocks noChangeAspect="1" noChangeArrowheads="1"/>
          </xdr:cNvSpPr>
        </xdr:nvSpPr>
        <xdr:spPr bwMode="auto">
          <a:xfrm>
            <a:off x="98" y="1062"/>
            <a:ext cx="78" cy="66"/>
          </a:xfrm>
          <a:prstGeom prst="rect">
            <a:avLst/>
          </a:prstGeom>
          <a:grp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明朝"/>
                <a:ea typeface="ＭＳ Ｐ明朝"/>
              </a:rPr>
              <a:t>副  館  長</a:t>
            </a:r>
          </a:p>
        </xdr:txBody>
      </xdr:sp>
      <xdr:sp macro="" textlink="">
        <xdr:nvSpPr>
          <xdr:cNvPr id="1067" name="Rectangle 43">
            <a:extLst>
              <a:ext uri="{FF2B5EF4-FFF2-40B4-BE49-F238E27FC236}">
                <a16:creationId xmlns:a16="http://schemas.microsoft.com/office/drawing/2014/main" id="{3A297A75-A59E-4510-A020-8783A26AFAD1}"/>
              </a:ext>
            </a:extLst>
          </xdr:cNvPr>
          <xdr:cNvSpPr>
            <a:spLocks noChangeAspect="1" noChangeArrowheads="1"/>
          </xdr:cNvSpPr>
        </xdr:nvSpPr>
        <xdr:spPr bwMode="auto">
          <a:xfrm>
            <a:off x="17" y="1062"/>
            <a:ext cx="81" cy="66"/>
          </a:xfrm>
          <a:prstGeom prst="rect">
            <a:avLst/>
          </a:prstGeom>
          <a:grp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明朝"/>
                <a:ea typeface="ＭＳ Ｐ明朝"/>
              </a:rPr>
              <a:t>館      長</a:t>
            </a:r>
          </a:p>
        </xdr:txBody>
      </xdr:sp>
      <xdr:sp macro="" textlink="">
        <xdr:nvSpPr>
          <xdr:cNvPr id="1708" name="Rectangle 44">
            <a:extLst>
              <a:ext uri="{FF2B5EF4-FFF2-40B4-BE49-F238E27FC236}">
                <a16:creationId xmlns:a16="http://schemas.microsoft.com/office/drawing/2014/main" id="{3D832898-D0D0-4A65-9E73-F843C0202B04}"/>
              </a:ext>
            </a:extLst>
          </xdr:cNvPr>
          <xdr:cNvSpPr>
            <a:spLocks noChangeAspect="1" noChangeArrowheads="1"/>
          </xdr:cNvSpPr>
        </xdr:nvSpPr>
        <xdr:spPr bwMode="auto">
          <a:xfrm rot="5400000">
            <a:off x="8" y="1117"/>
            <a:ext cx="14" cy="13"/>
          </a:xfrm>
          <a:prstGeom prst="rect">
            <a:avLst/>
          </a:prstGeom>
          <a:grp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ja-JP" altLang="en-US"/>
          </a:p>
        </xdr:txBody>
      </xdr:sp>
      <xdr:sp macro="" textlink="">
        <xdr:nvSpPr>
          <xdr:cNvPr id="1709" name="Arc 45">
            <a:extLst>
              <a:ext uri="{FF2B5EF4-FFF2-40B4-BE49-F238E27FC236}">
                <a16:creationId xmlns:a16="http://schemas.microsoft.com/office/drawing/2014/main" id="{C6E98A18-38A6-413B-A7FC-678EA08E010C}"/>
              </a:ext>
            </a:extLst>
          </xdr:cNvPr>
          <xdr:cNvSpPr>
            <a:spLocks noChangeAspect="1"/>
          </xdr:cNvSpPr>
        </xdr:nvSpPr>
        <xdr:spPr bwMode="auto">
          <a:xfrm rot="5400000" flipH="1">
            <a:off x="16" y="1115"/>
            <a:ext cx="14" cy="12"/>
          </a:xfrm>
          <a:custGeom>
            <a:avLst/>
            <a:gdLst>
              <a:gd name="T0" fmla="*/ 0 w 21600"/>
              <a:gd name="T1" fmla="*/ 0 h 24199"/>
              <a:gd name="T2" fmla="*/ 0 w 21600"/>
              <a:gd name="T3" fmla="*/ 0 h 24199"/>
              <a:gd name="T4" fmla="*/ 0 w 21600"/>
              <a:gd name="T5" fmla="*/ 0 h 24199"/>
              <a:gd name="T6" fmla="*/ 0 60000 65536"/>
              <a:gd name="T7" fmla="*/ 0 60000 65536"/>
              <a:gd name="T8" fmla="*/ 0 60000 65536"/>
            </a:gdLst>
            <a:ahLst/>
            <a:cxnLst>
              <a:cxn ang="T6">
                <a:pos x="T0" y="T1"/>
              </a:cxn>
              <a:cxn ang="T7">
                <a:pos x="T2" y="T3"/>
              </a:cxn>
              <a:cxn ang="T8">
                <a:pos x="T4" y="T5"/>
              </a:cxn>
            </a:cxnLst>
            <a:rect l="0" t="0" r="r" b="b"/>
            <a:pathLst>
              <a:path w="21600" h="24199" fill="none" extrusionOk="0">
                <a:moveTo>
                  <a:pt x="21599" y="24198"/>
                </a:moveTo>
                <a:cubicBezTo>
                  <a:pt x="9670" y="24198"/>
                  <a:pt x="0" y="14527"/>
                  <a:pt x="0" y="2599"/>
                </a:cubicBezTo>
                <a:cubicBezTo>
                  <a:pt x="-1" y="1730"/>
                  <a:pt x="52" y="862"/>
                  <a:pt x="156" y="-1"/>
                </a:cubicBezTo>
              </a:path>
              <a:path w="21600" h="24199" stroke="0" extrusionOk="0">
                <a:moveTo>
                  <a:pt x="21599" y="24198"/>
                </a:moveTo>
                <a:cubicBezTo>
                  <a:pt x="9670" y="24198"/>
                  <a:pt x="0" y="14527"/>
                  <a:pt x="0" y="2599"/>
                </a:cubicBezTo>
                <a:cubicBezTo>
                  <a:pt x="-1" y="1730"/>
                  <a:pt x="52" y="862"/>
                  <a:pt x="156" y="-1"/>
                </a:cubicBezTo>
                <a:lnTo>
                  <a:pt x="21600" y="2599"/>
                </a:lnTo>
                <a:lnTo>
                  <a:pt x="21599" y="24198"/>
                </a:lnTo>
                <a:close/>
              </a:path>
            </a:pathLst>
          </a:custGeom>
          <a:grpFill/>
          <a:ln w="12700">
            <a:solidFill>
              <a:srgbClr xmlns:mc="http://schemas.openxmlformats.org/markup-compatibility/2006" xmlns:a14="http://schemas.microsoft.com/office/drawing/2010/main" val="000000" mc:Ignorable="a14" a14:legacySpreadsheetColorIndex="64"/>
            </a:solidFill>
            <a:round/>
            <a:headEnd/>
            <a:tailEnd/>
          </a:ln>
        </xdr:spPr>
        <xdr:txBody>
          <a:bodyPr/>
          <a:lstStyle/>
          <a:p>
            <a:endParaRPr lang="ja-JP" altLang="en-US"/>
          </a:p>
        </xdr:txBody>
      </xdr:sp>
    </xdr:grpSp>
    <xdr:clientData/>
  </xdr:twoCellAnchor>
  <xdr:twoCellAnchor>
    <xdr:from>
      <xdr:col>12</xdr:col>
      <xdr:colOff>47625</xdr:colOff>
      <xdr:row>62</xdr:row>
      <xdr:rowOff>76200</xdr:rowOff>
    </xdr:from>
    <xdr:to>
      <xdr:col>13</xdr:col>
      <xdr:colOff>0</xdr:colOff>
      <xdr:row>63</xdr:row>
      <xdr:rowOff>28575</xdr:rowOff>
    </xdr:to>
    <xdr:grpSp>
      <xdr:nvGrpSpPr>
        <xdr:cNvPr id="20" name="Group 46">
          <a:extLst>
            <a:ext uri="{FF2B5EF4-FFF2-40B4-BE49-F238E27FC236}">
              <a16:creationId xmlns:a16="http://schemas.microsoft.com/office/drawing/2014/main" id="{DA9702C2-D3A0-4167-BB3D-6E63F22574E9}"/>
            </a:ext>
          </a:extLst>
        </xdr:cNvPr>
        <xdr:cNvGrpSpPr>
          <a:grpSpLocks/>
        </xdr:cNvGrpSpPr>
      </xdr:nvGrpSpPr>
      <xdr:grpSpPr bwMode="auto">
        <a:xfrm>
          <a:off x="6238875" y="10772775"/>
          <a:ext cx="123825" cy="190500"/>
          <a:chOff x="624" y="1116"/>
          <a:chExt cx="15" cy="14"/>
        </a:xfrm>
        <a:solidFill>
          <a:schemeClr val="bg1">
            <a:lumMod val="85000"/>
          </a:schemeClr>
        </a:solidFill>
      </xdr:grpSpPr>
      <xdr:sp macro="" textlink="">
        <xdr:nvSpPr>
          <xdr:cNvPr id="1701" name="Rectangle 47">
            <a:extLst>
              <a:ext uri="{FF2B5EF4-FFF2-40B4-BE49-F238E27FC236}">
                <a16:creationId xmlns:a16="http://schemas.microsoft.com/office/drawing/2014/main" id="{72B00181-8DBA-4F95-A452-77F7EFE80978}"/>
              </a:ext>
            </a:extLst>
          </xdr:cNvPr>
          <xdr:cNvSpPr>
            <a:spLocks noChangeArrowheads="1"/>
          </xdr:cNvSpPr>
        </xdr:nvSpPr>
        <xdr:spPr bwMode="auto">
          <a:xfrm>
            <a:off x="624" y="1118"/>
            <a:ext cx="15" cy="12"/>
          </a:xfrm>
          <a:prstGeom prst="rect">
            <a:avLst/>
          </a:prstGeom>
          <a:grp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endParaRPr lang="ja-JP" altLang="en-US"/>
          </a:p>
        </xdr:txBody>
      </xdr:sp>
      <xdr:sp macro="" textlink="">
        <xdr:nvSpPr>
          <xdr:cNvPr id="1702" name="Arc 48">
            <a:extLst>
              <a:ext uri="{FF2B5EF4-FFF2-40B4-BE49-F238E27FC236}">
                <a16:creationId xmlns:a16="http://schemas.microsoft.com/office/drawing/2014/main" id="{4480F0B0-D2F5-4B0D-B4AE-E821407191FE}"/>
              </a:ext>
            </a:extLst>
          </xdr:cNvPr>
          <xdr:cNvSpPr>
            <a:spLocks/>
          </xdr:cNvSpPr>
        </xdr:nvSpPr>
        <xdr:spPr bwMode="auto">
          <a:xfrm flipH="1">
            <a:off x="624" y="1116"/>
            <a:ext cx="13" cy="12"/>
          </a:xfrm>
          <a:custGeom>
            <a:avLst/>
            <a:gdLst>
              <a:gd name="T0" fmla="*/ 0 w 21600"/>
              <a:gd name="T1" fmla="*/ 0 h 24193"/>
              <a:gd name="T2" fmla="*/ 0 w 21600"/>
              <a:gd name="T3" fmla="*/ 0 h 24193"/>
              <a:gd name="T4" fmla="*/ 0 w 21600"/>
              <a:gd name="T5" fmla="*/ 0 h 24193"/>
              <a:gd name="T6" fmla="*/ 0 60000 65536"/>
              <a:gd name="T7" fmla="*/ 0 60000 65536"/>
              <a:gd name="T8" fmla="*/ 0 60000 65536"/>
            </a:gdLst>
            <a:ahLst/>
            <a:cxnLst>
              <a:cxn ang="T6">
                <a:pos x="T0" y="T1"/>
              </a:cxn>
              <a:cxn ang="T7">
                <a:pos x="T2" y="T3"/>
              </a:cxn>
              <a:cxn ang="T8">
                <a:pos x="T4" y="T5"/>
              </a:cxn>
            </a:cxnLst>
            <a:rect l="0" t="0" r="r" b="b"/>
            <a:pathLst>
              <a:path w="21600" h="24193" fill="none" extrusionOk="0">
                <a:moveTo>
                  <a:pt x="21600" y="24193"/>
                </a:moveTo>
                <a:cubicBezTo>
                  <a:pt x="9670" y="24193"/>
                  <a:pt x="0" y="14522"/>
                  <a:pt x="0" y="2593"/>
                </a:cubicBezTo>
                <a:cubicBezTo>
                  <a:pt x="-1" y="1726"/>
                  <a:pt x="52" y="860"/>
                  <a:pt x="156" y="0"/>
                </a:cubicBezTo>
              </a:path>
              <a:path w="21600" h="24193" stroke="0" extrusionOk="0">
                <a:moveTo>
                  <a:pt x="21600" y="24193"/>
                </a:moveTo>
                <a:cubicBezTo>
                  <a:pt x="9670" y="24193"/>
                  <a:pt x="0" y="14522"/>
                  <a:pt x="0" y="2593"/>
                </a:cubicBezTo>
                <a:cubicBezTo>
                  <a:pt x="-1" y="1726"/>
                  <a:pt x="52" y="860"/>
                  <a:pt x="156" y="0"/>
                </a:cubicBezTo>
                <a:lnTo>
                  <a:pt x="21600" y="2593"/>
                </a:lnTo>
                <a:lnTo>
                  <a:pt x="21600" y="24193"/>
                </a:lnTo>
                <a:close/>
              </a:path>
            </a:pathLst>
          </a:custGeom>
          <a:grpFill/>
          <a:ln w="15875">
            <a:solidFill>
              <a:srgbClr xmlns:mc="http://schemas.openxmlformats.org/markup-compatibility/2006" xmlns:a14="http://schemas.microsoft.com/office/drawing/2010/main" val="000000" mc:Ignorable="a14" a14:legacySpreadsheetColorIndex="64"/>
            </a:solidFill>
            <a:round/>
            <a:headEnd/>
            <a:tailEnd/>
          </a:ln>
        </xdr:spPr>
        <xdr:txBody>
          <a:bodyPr/>
          <a:lstStyle/>
          <a:p>
            <a:endParaRPr lang="ja-JP" altLang="en-US"/>
          </a:p>
        </xdr:txBody>
      </xdr:sp>
    </xdr:grpSp>
    <xdr:clientData/>
  </xdr:twoCellAnchor>
  <xdr:twoCellAnchor>
    <xdr:from>
      <xdr:col>1</xdr:col>
      <xdr:colOff>47625</xdr:colOff>
      <xdr:row>54</xdr:row>
      <xdr:rowOff>85725</xdr:rowOff>
    </xdr:from>
    <xdr:to>
      <xdr:col>12</xdr:col>
      <xdr:colOff>85725</xdr:colOff>
      <xdr:row>54</xdr:row>
      <xdr:rowOff>85725</xdr:rowOff>
    </xdr:to>
    <xdr:sp macro="" textlink="">
      <xdr:nvSpPr>
        <xdr:cNvPr id="6254" name="Line 92">
          <a:extLst>
            <a:ext uri="{FF2B5EF4-FFF2-40B4-BE49-F238E27FC236}">
              <a16:creationId xmlns:a16="http://schemas.microsoft.com/office/drawing/2014/main" id="{F86B1549-056F-4C8C-B6CF-5CB3F3614B3F}"/>
            </a:ext>
          </a:extLst>
        </xdr:cNvPr>
        <xdr:cNvSpPr>
          <a:spLocks noChangeShapeType="1"/>
        </xdr:cNvSpPr>
      </xdr:nvSpPr>
      <xdr:spPr bwMode="auto">
        <a:xfrm>
          <a:off x="209550" y="9210675"/>
          <a:ext cx="6067425"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71437</xdr:colOff>
      <xdr:row>0</xdr:row>
      <xdr:rowOff>0</xdr:rowOff>
    </xdr:from>
    <xdr:to>
      <xdr:col>10</xdr:col>
      <xdr:colOff>625315</xdr:colOff>
      <xdr:row>60</xdr:row>
      <xdr:rowOff>154780</xdr:rowOff>
    </xdr:to>
    <xdr:pic>
      <xdr:nvPicPr>
        <xdr:cNvPr id="4" name="図 3">
          <a:extLst>
            <a:ext uri="{FF2B5EF4-FFF2-40B4-BE49-F238E27FC236}">
              <a16:creationId xmlns:a16="http://schemas.microsoft.com/office/drawing/2014/main" id="{ACAE7B4A-0BA7-4263-853D-4FA80BD72AE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346" t="5018" r="3768" b="2368"/>
        <a:stretch/>
      </xdr:blipFill>
      <xdr:spPr>
        <a:xfrm>
          <a:off x="71437" y="0"/>
          <a:ext cx="7459503" cy="101560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10</xdr:col>
      <xdr:colOff>609839</xdr:colOff>
      <xdr:row>60</xdr:row>
      <xdr:rowOff>152400</xdr:rowOff>
    </xdr:to>
    <xdr:pic>
      <xdr:nvPicPr>
        <xdr:cNvPr id="6" name="図 5">
          <a:extLst>
            <a:ext uri="{FF2B5EF4-FFF2-40B4-BE49-F238E27FC236}">
              <a16:creationId xmlns:a16="http://schemas.microsoft.com/office/drawing/2014/main" id="{5F94B08F-AE31-493A-B745-33EA611D95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0"/>
          <a:ext cx="7382114" cy="10439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10</xdr:col>
      <xdr:colOff>609599</xdr:colOff>
      <xdr:row>60</xdr:row>
      <xdr:rowOff>152062</xdr:rowOff>
    </xdr:to>
    <xdr:pic>
      <xdr:nvPicPr>
        <xdr:cNvPr id="6" name="図 5">
          <a:extLst>
            <a:ext uri="{FF2B5EF4-FFF2-40B4-BE49-F238E27FC236}">
              <a16:creationId xmlns:a16="http://schemas.microsoft.com/office/drawing/2014/main" id="{2734F245-B7EC-40EB-86DD-E1C93D91B5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0"/>
          <a:ext cx="7381874" cy="1043906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
  <sheetViews>
    <sheetView showGridLines="0" zoomScaleNormal="100" zoomScaleSheetLayoutView="90" workbookViewId="0">
      <selection activeCell="N7" sqref="N7"/>
    </sheetView>
  </sheetViews>
  <sheetFormatPr defaultRowHeight="13.5"/>
  <cols>
    <col min="1" max="1" width="10.125" customWidth="1"/>
    <col min="8" max="8" width="12.875" customWidth="1"/>
    <col min="9" max="9" width="18.625" customWidth="1"/>
  </cols>
  <sheetData>
    <row r="1" spans="1:26" ht="15">
      <c r="A1" s="112" t="s">
        <v>123</v>
      </c>
      <c r="B1" s="112"/>
      <c r="C1" s="112"/>
      <c r="D1" s="112"/>
      <c r="E1" s="112"/>
      <c r="F1" s="112"/>
      <c r="G1" s="112"/>
      <c r="H1" s="112"/>
      <c r="I1" s="112"/>
    </row>
    <row r="2" spans="1:26" ht="27" customHeight="1">
      <c r="A2" s="113" t="s">
        <v>109</v>
      </c>
      <c r="B2" s="113"/>
      <c r="C2" s="113"/>
      <c r="D2" s="113"/>
      <c r="E2" s="113"/>
      <c r="F2" s="113"/>
      <c r="G2" s="113"/>
      <c r="H2" s="113"/>
      <c r="I2" s="113"/>
      <c r="J2" s="36"/>
      <c r="K2" s="36"/>
      <c r="L2" s="36"/>
      <c r="M2" s="36"/>
      <c r="N2" s="36"/>
      <c r="O2" s="36"/>
      <c r="P2" s="36"/>
      <c r="Q2" s="36"/>
      <c r="R2" s="36"/>
      <c r="S2" s="36"/>
      <c r="T2" s="36"/>
      <c r="U2" s="36"/>
      <c r="V2" s="36"/>
      <c r="W2" s="36"/>
      <c r="X2" s="36"/>
      <c r="Y2" s="36"/>
      <c r="Z2" s="36"/>
    </row>
    <row r="3" spans="1:26" ht="201.75" customHeight="1">
      <c r="A3" s="116" t="s">
        <v>124</v>
      </c>
      <c r="B3" s="116"/>
      <c r="C3" s="116"/>
      <c r="D3" s="116"/>
      <c r="E3" s="116"/>
      <c r="F3" s="116"/>
      <c r="G3" s="116"/>
      <c r="H3" s="116"/>
      <c r="I3" s="116"/>
      <c r="J3" s="36"/>
      <c r="K3" s="36"/>
      <c r="L3" s="36"/>
      <c r="M3" s="36"/>
      <c r="N3" s="36"/>
      <c r="O3" s="36"/>
      <c r="P3" s="36"/>
      <c r="Q3" s="36"/>
      <c r="R3" s="36"/>
      <c r="S3" s="36"/>
      <c r="T3" s="36"/>
      <c r="U3" s="36"/>
      <c r="V3" s="36"/>
      <c r="W3" s="36"/>
      <c r="X3" s="36"/>
      <c r="Y3" s="36"/>
      <c r="Z3" s="36"/>
    </row>
    <row r="4" spans="1:26" ht="107.25" customHeight="1">
      <c r="A4" s="116"/>
      <c r="B4" s="116"/>
      <c r="C4" s="116"/>
      <c r="D4" s="116"/>
      <c r="E4" s="116"/>
      <c r="F4" s="116"/>
      <c r="G4" s="116"/>
      <c r="H4" s="116"/>
      <c r="I4" s="116"/>
      <c r="J4" s="36"/>
      <c r="K4" s="36"/>
      <c r="L4" s="36"/>
      <c r="M4" s="36"/>
      <c r="N4" s="36"/>
      <c r="O4" s="36"/>
      <c r="P4" s="36"/>
      <c r="Q4" s="36"/>
      <c r="R4" s="36"/>
      <c r="S4" s="36"/>
      <c r="T4" s="36"/>
      <c r="U4" s="36"/>
      <c r="V4" s="36"/>
      <c r="W4" s="36"/>
      <c r="X4" s="36"/>
      <c r="Y4" s="36"/>
      <c r="Z4" s="36"/>
    </row>
    <row r="5" spans="1:26" ht="87" customHeight="1">
      <c r="A5" s="116"/>
      <c r="B5" s="116"/>
      <c r="C5" s="116"/>
      <c r="D5" s="116"/>
      <c r="E5" s="116"/>
      <c r="F5" s="116"/>
      <c r="G5" s="116"/>
      <c r="H5" s="116"/>
      <c r="I5" s="116"/>
      <c r="J5" s="36"/>
      <c r="K5" s="36"/>
      <c r="L5" s="36"/>
      <c r="M5" s="36"/>
      <c r="N5" s="36"/>
      <c r="O5" s="36"/>
      <c r="P5" s="36"/>
      <c r="Q5" s="36"/>
      <c r="R5" s="36"/>
      <c r="S5" s="36"/>
      <c r="T5" s="36"/>
      <c r="U5" s="36"/>
      <c r="V5" s="36"/>
      <c r="W5" s="36"/>
      <c r="X5" s="36"/>
      <c r="Y5" s="36"/>
      <c r="Z5" s="36"/>
    </row>
    <row r="6" spans="1:26" ht="5.0999999999999996" customHeight="1">
      <c r="A6" s="13"/>
      <c r="B6" s="13"/>
      <c r="C6" s="13"/>
      <c r="D6" s="13"/>
      <c r="E6" s="13"/>
      <c r="F6" s="13"/>
      <c r="G6" s="13"/>
      <c r="H6" s="13"/>
      <c r="I6" s="13"/>
      <c r="J6" s="36"/>
      <c r="K6" s="36"/>
      <c r="L6" s="36"/>
      <c r="M6" s="36"/>
      <c r="N6" s="36"/>
      <c r="O6" s="36"/>
      <c r="P6" s="36"/>
      <c r="Q6" s="36"/>
      <c r="R6" s="36"/>
      <c r="S6" s="36"/>
      <c r="T6" s="36"/>
      <c r="U6" s="36"/>
      <c r="V6" s="36"/>
      <c r="W6" s="36"/>
      <c r="X6" s="36"/>
      <c r="Y6" s="36"/>
      <c r="Z6" s="36"/>
    </row>
    <row r="7" spans="1:26" ht="51.75" customHeight="1">
      <c r="A7" s="116" t="s">
        <v>125</v>
      </c>
      <c r="B7" s="117"/>
      <c r="C7" s="117"/>
      <c r="D7" s="117"/>
      <c r="E7" s="117"/>
      <c r="F7" s="118"/>
      <c r="G7" s="118"/>
      <c r="H7" s="118"/>
      <c r="I7" s="118"/>
      <c r="J7" s="36"/>
      <c r="K7" s="36"/>
      <c r="L7" s="36"/>
      <c r="M7" s="36"/>
      <c r="N7" s="36"/>
      <c r="O7" s="36"/>
      <c r="P7" s="36"/>
      <c r="Q7" s="36"/>
      <c r="R7" s="36"/>
      <c r="S7" s="36"/>
      <c r="T7" s="36"/>
      <c r="U7" s="36"/>
      <c r="V7" s="36"/>
      <c r="W7" s="36"/>
      <c r="X7" s="36"/>
      <c r="Y7" s="36"/>
      <c r="Z7" s="36"/>
    </row>
    <row r="8" spans="1:26" ht="22.5" customHeight="1">
      <c r="A8" s="117"/>
      <c r="B8" s="117"/>
      <c r="C8" s="117"/>
      <c r="D8" s="117"/>
      <c r="E8" s="117"/>
      <c r="F8" s="118"/>
      <c r="G8" s="118"/>
      <c r="H8" s="118"/>
      <c r="I8" s="118"/>
      <c r="J8" s="36"/>
      <c r="K8" s="36"/>
      <c r="L8" s="36"/>
      <c r="M8" s="36"/>
      <c r="N8" s="36"/>
      <c r="O8" s="36"/>
      <c r="P8" s="36"/>
      <c r="Q8" s="36"/>
      <c r="R8" s="36"/>
      <c r="S8" s="36"/>
      <c r="T8" s="36"/>
      <c r="U8" s="36"/>
      <c r="V8" s="36"/>
      <c r="W8" s="36"/>
      <c r="X8" s="36"/>
      <c r="Y8" s="36"/>
      <c r="Z8" s="36"/>
    </row>
    <row r="9" spans="1:26" ht="20.100000000000001" customHeight="1">
      <c r="A9" s="117"/>
      <c r="B9" s="117"/>
      <c r="C9" s="117"/>
      <c r="D9" s="117"/>
      <c r="E9" s="117"/>
      <c r="F9" s="118"/>
      <c r="G9" s="118"/>
      <c r="H9" s="118"/>
      <c r="I9" s="118"/>
      <c r="J9" s="36"/>
      <c r="K9" s="36"/>
      <c r="L9" s="36"/>
      <c r="M9" s="36"/>
      <c r="N9" s="36"/>
      <c r="O9" s="36"/>
      <c r="P9" s="36"/>
      <c r="Q9" s="36"/>
      <c r="R9" s="36"/>
      <c r="S9" s="36"/>
      <c r="T9" s="36"/>
      <c r="U9" s="36"/>
      <c r="V9" s="36"/>
      <c r="W9" s="36"/>
      <c r="X9" s="36"/>
      <c r="Y9" s="36"/>
      <c r="Z9" s="36"/>
    </row>
    <row r="10" spans="1:26" ht="20.100000000000001" customHeight="1">
      <c r="A10" s="117"/>
      <c r="B10" s="117"/>
      <c r="C10" s="117"/>
      <c r="D10" s="117"/>
      <c r="E10" s="117"/>
      <c r="F10" s="118"/>
      <c r="G10" s="118"/>
      <c r="H10" s="118"/>
      <c r="I10" s="118"/>
      <c r="J10" s="36"/>
      <c r="K10" s="36"/>
      <c r="L10" s="36"/>
      <c r="M10" s="36"/>
      <c r="N10" s="36"/>
      <c r="O10" s="36"/>
      <c r="P10" s="36"/>
      <c r="Q10" s="36"/>
      <c r="R10" s="36"/>
      <c r="S10" s="36"/>
      <c r="T10" s="36"/>
      <c r="U10" s="36"/>
      <c r="V10" s="36"/>
      <c r="W10" s="36"/>
      <c r="X10" s="36"/>
      <c r="Y10" s="36"/>
      <c r="Z10" s="36"/>
    </row>
    <row r="11" spans="1:26" ht="20.100000000000001" customHeight="1">
      <c r="A11" s="117"/>
      <c r="B11" s="117"/>
      <c r="C11" s="117"/>
      <c r="D11" s="117"/>
      <c r="E11" s="117"/>
      <c r="F11" s="118"/>
      <c r="G11" s="118"/>
      <c r="H11" s="118"/>
      <c r="I11" s="118"/>
      <c r="J11" s="36"/>
      <c r="K11" s="36"/>
      <c r="L11" s="36"/>
      <c r="M11" s="36"/>
      <c r="N11" s="36"/>
      <c r="O11" s="36"/>
      <c r="P11" s="36"/>
      <c r="Q11" s="36"/>
      <c r="R11" s="36"/>
      <c r="S11" s="36"/>
      <c r="T11" s="36"/>
      <c r="U11" s="36"/>
      <c r="V11" s="36"/>
      <c r="W11" s="36"/>
      <c r="X11" s="36"/>
      <c r="Y11" s="36"/>
      <c r="Z11" s="36"/>
    </row>
    <row r="12" spans="1:26" ht="25.5" customHeight="1">
      <c r="A12" s="118"/>
      <c r="B12" s="118"/>
      <c r="C12" s="118"/>
      <c r="D12" s="118"/>
      <c r="E12" s="118"/>
      <c r="F12" s="118"/>
      <c r="G12" s="118"/>
      <c r="H12" s="118"/>
      <c r="I12" s="118"/>
      <c r="J12" s="36"/>
      <c r="K12" s="36"/>
      <c r="L12" s="36"/>
      <c r="M12" s="36"/>
      <c r="N12" s="36"/>
      <c r="O12" s="36"/>
      <c r="P12" s="36"/>
      <c r="Q12" s="36"/>
      <c r="R12" s="36"/>
      <c r="S12" s="36"/>
      <c r="T12" s="36"/>
      <c r="U12" s="36"/>
      <c r="V12" s="36"/>
      <c r="W12" s="36"/>
      <c r="X12" s="36"/>
      <c r="Y12" s="36"/>
      <c r="Z12" s="36"/>
    </row>
    <row r="13" spans="1:26" ht="5.0999999999999996" customHeight="1">
      <c r="A13" s="13"/>
      <c r="B13" s="13"/>
      <c r="C13" s="13"/>
      <c r="D13" s="13"/>
      <c r="E13" s="13"/>
      <c r="F13" s="13"/>
      <c r="G13" s="13"/>
      <c r="H13" s="13"/>
      <c r="I13" s="13"/>
      <c r="J13" s="36"/>
      <c r="K13" s="36"/>
      <c r="L13" s="36"/>
      <c r="M13" s="36"/>
      <c r="N13" s="36"/>
      <c r="O13" s="36"/>
      <c r="P13" s="36"/>
      <c r="Q13" s="36"/>
      <c r="R13" s="36"/>
      <c r="S13" s="36"/>
      <c r="T13" s="36"/>
      <c r="U13" s="36"/>
      <c r="V13" s="36"/>
      <c r="W13" s="36"/>
      <c r="X13" s="36"/>
      <c r="Y13" s="36"/>
      <c r="Z13" s="36"/>
    </row>
    <row r="14" spans="1:26" ht="22.5" customHeight="1">
      <c r="A14" s="119" t="s">
        <v>126</v>
      </c>
      <c r="B14" s="115"/>
      <c r="C14" s="115"/>
      <c r="D14" s="115"/>
      <c r="E14" s="115"/>
      <c r="F14" s="115"/>
      <c r="G14" s="115"/>
      <c r="H14" s="115"/>
      <c r="I14" s="115"/>
      <c r="J14" s="36"/>
      <c r="K14" s="36"/>
      <c r="L14" s="36"/>
      <c r="M14" s="36"/>
      <c r="N14" s="36"/>
      <c r="O14" s="36"/>
      <c r="P14" s="36"/>
      <c r="Q14" s="36"/>
      <c r="R14" s="36"/>
      <c r="S14" s="36"/>
      <c r="T14" s="36"/>
      <c r="U14" s="36"/>
      <c r="V14" s="36"/>
      <c r="W14" s="36"/>
      <c r="X14" s="36"/>
      <c r="Y14" s="36"/>
      <c r="Z14" s="36"/>
    </row>
    <row r="15" spans="1:26">
      <c r="A15" s="115"/>
      <c r="B15" s="115"/>
      <c r="C15" s="115"/>
      <c r="D15" s="115"/>
      <c r="E15" s="115"/>
      <c r="F15" s="115"/>
      <c r="G15" s="115"/>
      <c r="H15" s="115"/>
      <c r="I15" s="115"/>
      <c r="J15" s="36"/>
      <c r="K15" s="36"/>
      <c r="L15" s="36"/>
      <c r="M15" s="36"/>
      <c r="N15" s="36"/>
      <c r="O15" s="36"/>
      <c r="P15" s="36"/>
      <c r="Q15" s="36"/>
      <c r="R15" s="36"/>
      <c r="S15" s="36"/>
      <c r="T15" s="36"/>
      <c r="U15" s="36"/>
      <c r="V15" s="36"/>
      <c r="W15" s="36"/>
      <c r="X15" s="36"/>
      <c r="Y15" s="36"/>
      <c r="Z15" s="36"/>
    </row>
    <row r="16" spans="1:26">
      <c r="A16" s="115"/>
      <c r="B16" s="115"/>
      <c r="C16" s="115"/>
      <c r="D16" s="115"/>
      <c r="E16" s="115"/>
      <c r="F16" s="115"/>
      <c r="G16" s="115"/>
      <c r="H16" s="115"/>
      <c r="I16" s="115"/>
      <c r="J16" s="36"/>
      <c r="K16" s="36"/>
      <c r="L16" s="36"/>
      <c r="M16" s="36"/>
      <c r="N16" s="36"/>
      <c r="O16" s="36"/>
      <c r="P16" s="36"/>
      <c r="Q16" s="36"/>
      <c r="R16" s="36"/>
      <c r="S16" s="36"/>
      <c r="T16" s="36"/>
      <c r="U16" s="36"/>
      <c r="V16" s="36"/>
      <c r="W16" s="36"/>
      <c r="X16" s="36"/>
      <c r="Y16" s="36"/>
      <c r="Z16" s="36"/>
    </row>
    <row r="17" spans="1:26">
      <c r="A17" s="115"/>
      <c r="B17" s="115"/>
      <c r="C17" s="115"/>
      <c r="D17" s="115"/>
      <c r="E17" s="115"/>
      <c r="F17" s="115"/>
      <c r="G17" s="115"/>
      <c r="H17" s="115"/>
      <c r="I17" s="115"/>
      <c r="J17" s="36"/>
      <c r="K17" s="36"/>
      <c r="L17" s="36"/>
      <c r="M17" s="36"/>
      <c r="N17" s="36"/>
      <c r="O17" s="36"/>
      <c r="P17" s="36"/>
      <c r="Q17" s="36"/>
      <c r="R17" s="36"/>
      <c r="S17" s="36"/>
      <c r="T17" s="36"/>
      <c r="U17" s="36"/>
      <c r="V17" s="36"/>
      <c r="W17" s="36"/>
      <c r="X17" s="36"/>
      <c r="Y17" s="36"/>
      <c r="Z17" s="36"/>
    </row>
    <row r="18" spans="1:26">
      <c r="A18" s="115"/>
      <c r="B18" s="115"/>
      <c r="C18" s="115"/>
      <c r="D18" s="115"/>
      <c r="E18" s="115"/>
      <c r="F18" s="115"/>
      <c r="G18" s="115"/>
      <c r="H18" s="115"/>
      <c r="I18" s="115"/>
      <c r="J18" s="36"/>
      <c r="K18" s="36"/>
      <c r="L18" s="36"/>
      <c r="M18" s="36"/>
      <c r="N18" s="36"/>
      <c r="O18" s="36"/>
      <c r="P18" s="36"/>
      <c r="Q18" s="36"/>
      <c r="R18" s="36"/>
      <c r="S18" s="36"/>
      <c r="T18" s="36"/>
      <c r="U18" s="36"/>
      <c r="V18" s="36"/>
      <c r="W18" s="36"/>
      <c r="X18" s="36"/>
      <c r="Y18" s="36"/>
      <c r="Z18" s="36"/>
    </row>
    <row r="19" spans="1:26">
      <c r="A19" s="115"/>
      <c r="B19" s="115"/>
      <c r="C19" s="115"/>
      <c r="D19" s="115"/>
      <c r="E19" s="115"/>
      <c r="F19" s="115"/>
      <c r="G19" s="115"/>
      <c r="H19" s="115"/>
      <c r="I19" s="115"/>
      <c r="J19" s="36"/>
      <c r="K19" s="36"/>
      <c r="L19" s="36"/>
      <c r="M19" s="36"/>
      <c r="N19" s="36"/>
      <c r="O19" s="36"/>
      <c r="P19" s="36"/>
      <c r="Q19" s="36"/>
      <c r="R19" s="36"/>
      <c r="S19" s="36"/>
      <c r="T19" s="36"/>
      <c r="U19" s="36"/>
      <c r="V19" s="36"/>
      <c r="W19" s="36"/>
      <c r="X19" s="36"/>
      <c r="Y19" s="36"/>
      <c r="Z19" s="36"/>
    </row>
    <row r="20" spans="1:26" ht="5.0999999999999996" customHeight="1">
      <c r="A20" s="115"/>
      <c r="B20" s="115"/>
      <c r="C20" s="115"/>
      <c r="D20" s="115"/>
      <c r="E20" s="115"/>
      <c r="F20" s="115"/>
      <c r="G20" s="115"/>
      <c r="H20" s="115"/>
      <c r="I20" s="115"/>
      <c r="J20" s="36"/>
      <c r="K20" s="36"/>
      <c r="L20" s="36"/>
      <c r="M20" s="36"/>
      <c r="N20" s="36"/>
      <c r="O20" s="36"/>
      <c r="P20" s="36"/>
      <c r="Q20" s="36"/>
      <c r="R20" s="36"/>
      <c r="S20" s="36"/>
      <c r="T20" s="36"/>
      <c r="U20" s="36"/>
      <c r="V20" s="36"/>
      <c r="W20" s="36"/>
      <c r="X20" s="36"/>
      <c r="Y20" s="36"/>
      <c r="Z20" s="36"/>
    </row>
    <row r="21" spans="1:26" ht="104.25" customHeight="1">
      <c r="A21" s="120" t="s">
        <v>127</v>
      </c>
      <c r="B21" s="115"/>
      <c r="C21" s="115"/>
      <c r="D21" s="115"/>
      <c r="E21" s="115"/>
      <c r="F21" s="115"/>
      <c r="G21" s="115"/>
      <c r="H21" s="115"/>
      <c r="I21" s="115"/>
      <c r="J21" s="36"/>
      <c r="K21" s="36"/>
      <c r="L21" s="36"/>
      <c r="M21" s="36"/>
      <c r="N21" s="36"/>
      <c r="O21" s="36"/>
      <c r="P21" s="36"/>
      <c r="Q21" s="36"/>
      <c r="R21" s="36"/>
      <c r="S21" s="36"/>
      <c r="T21" s="36"/>
      <c r="U21" s="36"/>
      <c r="V21" s="36"/>
      <c r="W21" s="36"/>
      <c r="X21" s="36"/>
      <c r="Y21" s="36"/>
      <c r="Z21" s="36"/>
    </row>
    <row r="22" spans="1:26" ht="5.0999999999999996" customHeight="1">
      <c r="A22" s="79"/>
      <c r="B22" s="78"/>
      <c r="C22" s="78"/>
      <c r="D22" s="78"/>
      <c r="E22" s="78"/>
      <c r="F22" s="78"/>
      <c r="G22" s="78"/>
      <c r="H22" s="78"/>
      <c r="I22" s="78"/>
      <c r="J22" s="36"/>
      <c r="K22" s="36"/>
      <c r="L22" s="36"/>
      <c r="M22" s="36"/>
      <c r="N22" s="36"/>
      <c r="O22" s="36"/>
      <c r="P22" s="36"/>
      <c r="Q22" s="36"/>
      <c r="R22" s="36"/>
      <c r="S22" s="36"/>
      <c r="T22" s="36"/>
      <c r="U22" s="36"/>
      <c r="V22" s="36"/>
      <c r="W22" s="36"/>
      <c r="X22" s="36"/>
      <c r="Y22" s="36"/>
      <c r="Z22" s="36"/>
    </row>
    <row r="23" spans="1:26">
      <c r="A23" s="114" t="s">
        <v>128</v>
      </c>
      <c r="B23" s="115"/>
      <c r="C23" s="115"/>
      <c r="D23" s="115"/>
      <c r="E23" s="115"/>
      <c r="F23" s="115"/>
      <c r="G23" s="115"/>
      <c r="H23" s="115"/>
      <c r="I23" s="115"/>
      <c r="J23" s="36"/>
      <c r="K23" s="36"/>
      <c r="L23" s="36"/>
      <c r="M23" s="36"/>
      <c r="N23" s="36"/>
      <c r="O23" s="36"/>
      <c r="P23" s="36"/>
      <c r="Q23" s="36"/>
      <c r="R23" s="36"/>
      <c r="S23" s="36"/>
      <c r="T23" s="36"/>
      <c r="U23" s="36"/>
      <c r="V23" s="36"/>
      <c r="W23" s="36"/>
      <c r="X23" s="36"/>
      <c r="Y23" s="36"/>
      <c r="Z23" s="36"/>
    </row>
    <row r="24" spans="1:26">
      <c r="A24" s="115"/>
      <c r="B24" s="115"/>
      <c r="C24" s="115"/>
      <c r="D24" s="115"/>
      <c r="E24" s="115"/>
      <c r="F24" s="115"/>
      <c r="G24" s="115"/>
      <c r="H24" s="115"/>
      <c r="I24" s="115"/>
      <c r="J24" s="36"/>
      <c r="K24" s="36"/>
      <c r="L24" s="36"/>
      <c r="M24" s="36"/>
      <c r="N24" s="36"/>
      <c r="O24" s="36"/>
      <c r="P24" s="36"/>
      <c r="Q24" s="36"/>
      <c r="R24" s="36"/>
      <c r="S24" s="36"/>
      <c r="T24" s="36"/>
      <c r="U24" s="36"/>
      <c r="V24" s="36"/>
      <c r="W24" s="36"/>
      <c r="X24" s="36"/>
      <c r="Y24" s="36"/>
      <c r="Z24" s="36"/>
    </row>
    <row r="25" spans="1:26">
      <c r="A25" s="115"/>
      <c r="B25" s="115"/>
      <c r="C25" s="115"/>
      <c r="D25" s="115"/>
      <c r="E25" s="115"/>
      <c r="F25" s="115"/>
      <c r="G25" s="115"/>
      <c r="H25" s="115"/>
      <c r="I25" s="115"/>
      <c r="J25" s="36"/>
      <c r="K25" s="36"/>
      <c r="L25" s="36"/>
      <c r="M25" s="36"/>
      <c r="N25" s="36"/>
      <c r="O25" s="36"/>
      <c r="P25" s="36"/>
      <c r="Q25" s="36"/>
      <c r="R25" s="36"/>
      <c r="S25" s="36"/>
      <c r="T25" s="36"/>
      <c r="U25" s="36"/>
      <c r="V25" s="36"/>
      <c r="W25" s="36"/>
      <c r="X25" s="36"/>
      <c r="Y25" s="36"/>
      <c r="Z25" s="36"/>
    </row>
    <row r="26" spans="1:26">
      <c r="A26" s="115"/>
      <c r="B26" s="115"/>
      <c r="C26" s="115"/>
      <c r="D26" s="115"/>
      <c r="E26" s="115"/>
      <c r="F26" s="115"/>
      <c r="G26" s="115"/>
      <c r="H26" s="115"/>
      <c r="I26" s="115"/>
      <c r="J26" s="36"/>
      <c r="K26" s="36"/>
      <c r="L26" s="36"/>
      <c r="M26" s="36"/>
      <c r="N26" s="36"/>
      <c r="O26" s="36"/>
      <c r="P26" s="36"/>
      <c r="Q26" s="36"/>
      <c r="R26" s="36"/>
      <c r="S26" s="36"/>
      <c r="T26" s="36"/>
      <c r="U26" s="36"/>
      <c r="V26" s="36"/>
      <c r="W26" s="36"/>
      <c r="X26" s="36"/>
      <c r="Y26" s="36"/>
      <c r="Z26" s="36"/>
    </row>
    <row r="27" spans="1:26" ht="30" customHeight="1">
      <c r="A27" s="115"/>
      <c r="B27" s="115"/>
      <c r="C27" s="115"/>
      <c r="D27" s="115"/>
      <c r="E27" s="115"/>
      <c r="F27" s="115"/>
      <c r="G27" s="115"/>
      <c r="H27" s="115"/>
      <c r="I27" s="115"/>
      <c r="J27" s="36"/>
      <c r="K27" s="36"/>
      <c r="L27" s="36"/>
      <c r="M27" s="36"/>
      <c r="N27" s="36"/>
      <c r="O27" s="36"/>
      <c r="P27" s="36"/>
      <c r="Q27" s="36"/>
      <c r="R27" s="36"/>
      <c r="S27" s="36"/>
      <c r="T27" s="36"/>
      <c r="U27" s="36"/>
      <c r="V27" s="36"/>
      <c r="W27" s="36"/>
      <c r="X27" s="36"/>
      <c r="Y27" s="36"/>
      <c r="Z27" s="36"/>
    </row>
    <row r="28" spans="1:26">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row>
    <row r="29" spans="1:26">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row>
    <row r="30" spans="1:26">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row>
    <row r="31" spans="1:26">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row>
    <row r="32" spans="1:26">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row>
    <row r="33" spans="1:26">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row>
    <row r="34" spans="1:26">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row>
    <row r="35" spans="1:26">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row>
    <row r="36" spans="1:26">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row>
    <row r="37" spans="1:26">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row>
    <row r="38" spans="1:26">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row>
    <row r="39" spans="1:26">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row>
    <row r="40" spans="1:26">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row>
    <row r="41" spans="1:26">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row>
    <row r="42" spans="1:26">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row>
    <row r="43" spans="1:26">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row>
    <row r="44" spans="1:26">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row>
    <row r="45" spans="1:26">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row>
    <row r="46" spans="1:26">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row>
    <row r="47" spans="1:26">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row>
    <row r="48" spans="1:26">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row>
    <row r="49" spans="1:26">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spans="1:26">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sheetData>
  <sheetProtection password="CC6F" sheet="1"/>
  <mergeCells count="7">
    <mergeCell ref="A1:I1"/>
    <mergeCell ref="A2:I2"/>
    <mergeCell ref="A23:I27"/>
    <mergeCell ref="A3:I5"/>
    <mergeCell ref="A7:I12"/>
    <mergeCell ref="A14:I20"/>
    <mergeCell ref="A21:I21"/>
  </mergeCells>
  <phoneticPr fontId="2"/>
  <printOptions horizontalCentered="1" verticalCentered="1"/>
  <pageMargins left="0.39370078740157483" right="0.39370078740157483" top="0.19685039370078741" bottom="0.19685039370078741" header="0.51181102362204722" footer="0.51181102362204722"/>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
  <sheetViews>
    <sheetView showGridLines="0" workbookViewId="0">
      <selection activeCell="R53" sqref="R53"/>
    </sheetView>
  </sheetViews>
  <sheetFormatPr defaultRowHeight="13.5"/>
  <cols>
    <col min="1" max="1" width="2.125" customWidth="1"/>
    <col min="2" max="2" width="7.5" customWidth="1"/>
    <col min="4" max="4" width="11.125" customWidth="1"/>
    <col min="5" max="5" width="7.875" customWidth="1"/>
    <col min="6" max="6" width="3.5" customWidth="1"/>
    <col min="7" max="7" width="7.875" customWidth="1"/>
    <col min="8" max="8" width="3.5" customWidth="1"/>
    <col min="9" max="9" width="6.5" customWidth="1"/>
    <col min="10" max="10" width="5" customWidth="1"/>
    <col min="11" max="11" width="7.75" customWidth="1"/>
    <col min="12" max="12" width="9.5" customWidth="1"/>
    <col min="13" max="13" width="2.25" customWidth="1"/>
  </cols>
  <sheetData>
    <row r="1" spans="1:26" ht="20.25" customHeight="1">
      <c r="A1" s="40"/>
      <c r="B1" s="141" t="s">
        <v>76</v>
      </c>
      <c r="C1" s="142"/>
      <c r="D1" s="145" t="s">
        <v>122</v>
      </c>
      <c r="E1" s="146"/>
      <c r="F1" s="146"/>
      <c r="G1" s="146"/>
      <c r="H1" s="146"/>
      <c r="I1" s="146"/>
      <c r="J1" s="146"/>
      <c r="K1" s="146"/>
      <c r="L1" s="40"/>
      <c r="M1" s="40"/>
      <c r="N1" s="36"/>
      <c r="O1" s="36"/>
      <c r="P1" s="36"/>
      <c r="Q1" s="36"/>
      <c r="R1" s="36"/>
      <c r="S1" s="36"/>
      <c r="T1" s="36"/>
      <c r="U1" s="36"/>
      <c r="V1" s="36"/>
      <c r="W1" s="36"/>
      <c r="X1" s="36"/>
      <c r="Y1" s="36"/>
      <c r="Z1" s="36"/>
    </row>
    <row r="2" spans="1:26" ht="21.75" customHeight="1">
      <c r="A2" s="40"/>
      <c r="B2" s="143" t="s">
        <v>95</v>
      </c>
      <c r="C2" s="143"/>
      <c r="D2" s="143"/>
      <c r="E2" s="143"/>
      <c r="F2" s="143"/>
      <c r="G2" s="143"/>
      <c r="H2" s="143"/>
      <c r="I2" s="143"/>
      <c r="J2" s="143"/>
      <c r="K2" s="143"/>
      <c r="L2" s="143"/>
      <c r="M2" s="40"/>
      <c r="N2" s="36"/>
      <c r="O2" s="36"/>
      <c r="P2" s="36"/>
      <c r="Q2" s="36"/>
      <c r="R2" s="36"/>
      <c r="S2" s="36"/>
      <c r="T2" s="36"/>
      <c r="U2" s="36"/>
      <c r="V2" s="36"/>
      <c r="W2" s="36"/>
      <c r="X2" s="36"/>
      <c r="Y2" s="36"/>
      <c r="Z2" s="36"/>
    </row>
    <row r="3" spans="1:26" ht="4.5" customHeight="1">
      <c r="A3" s="40"/>
      <c r="B3" s="40"/>
      <c r="C3" s="40"/>
      <c r="D3" s="40"/>
      <c r="E3" s="40"/>
      <c r="F3" s="40"/>
      <c r="G3" s="40"/>
      <c r="H3" s="40"/>
      <c r="I3" s="40"/>
      <c r="J3" s="40"/>
      <c r="K3" s="40"/>
      <c r="L3" s="40"/>
      <c r="M3" s="40"/>
      <c r="N3" s="36"/>
      <c r="O3" s="36"/>
      <c r="P3" s="36"/>
      <c r="Q3" s="36"/>
      <c r="R3" s="36"/>
      <c r="S3" s="36"/>
      <c r="T3" s="36"/>
      <c r="U3" s="36"/>
      <c r="V3" s="36"/>
      <c r="W3" s="36"/>
      <c r="X3" s="36"/>
      <c r="Y3" s="36"/>
      <c r="Z3" s="36"/>
    </row>
    <row r="4" spans="1:26" ht="14.25" customHeight="1">
      <c r="A4" s="40"/>
      <c r="B4" s="40"/>
      <c r="C4" s="40"/>
      <c r="D4" s="40"/>
      <c r="E4" s="40"/>
      <c r="F4" s="40"/>
      <c r="G4" s="40"/>
      <c r="H4" s="40"/>
      <c r="I4" s="40"/>
      <c r="J4" s="144">
        <v>44050</v>
      </c>
      <c r="K4" s="144"/>
      <c r="L4" s="144"/>
      <c r="M4" s="40"/>
      <c r="N4" s="36"/>
      <c r="O4" s="36"/>
      <c r="P4" s="36"/>
      <c r="Q4" s="36"/>
      <c r="R4" s="36"/>
      <c r="S4" s="36"/>
      <c r="T4" s="36"/>
      <c r="U4" s="36"/>
      <c r="V4" s="36"/>
      <c r="W4" s="36"/>
      <c r="X4" s="36"/>
      <c r="Y4" s="36"/>
      <c r="Z4" s="36"/>
    </row>
    <row r="5" spans="1:26" ht="4.5" customHeight="1">
      <c r="A5" s="40"/>
      <c r="B5" s="40"/>
      <c r="C5" s="40"/>
      <c r="D5" s="40"/>
      <c r="E5" s="40"/>
      <c r="F5" s="40"/>
      <c r="G5" s="40"/>
      <c r="H5" s="40"/>
      <c r="I5" s="40"/>
      <c r="J5" s="40"/>
      <c r="K5" s="40"/>
      <c r="L5" s="40"/>
      <c r="M5" s="40"/>
      <c r="N5" s="36"/>
      <c r="O5" s="36"/>
      <c r="P5" s="36"/>
      <c r="Q5" s="36"/>
      <c r="R5" s="36"/>
      <c r="S5" s="36"/>
      <c r="T5" s="36"/>
      <c r="U5" s="36"/>
      <c r="V5" s="36"/>
      <c r="W5" s="36"/>
      <c r="X5" s="36"/>
      <c r="Y5" s="36"/>
      <c r="Z5" s="36"/>
    </row>
    <row r="6" spans="1:26" ht="15.75" customHeight="1">
      <c r="A6" s="40"/>
      <c r="B6" s="135" t="s">
        <v>110</v>
      </c>
      <c r="C6" s="135"/>
      <c r="D6" s="135"/>
      <c r="E6" s="135"/>
      <c r="F6" s="135"/>
      <c r="G6" s="135"/>
      <c r="H6" s="136"/>
      <c r="I6" s="136"/>
      <c r="J6" s="136"/>
      <c r="K6" s="136"/>
      <c r="L6" s="40"/>
      <c r="M6" s="40"/>
      <c r="N6" s="36"/>
      <c r="O6" s="36"/>
      <c r="P6" s="36"/>
      <c r="Q6" s="36"/>
      <c r="R6" s="36"/>
      <c r="S6" s="36"/>
      <c r="T6" s="36"/>
      <c r="U6" s="36"/>
      <c r="V6" s="36"/>
      <c r="W6" s="36"/>
      <c r="X6" s="36"/>
      <c r="Y6" s="36"/>
      <c r="Z6" s="36"/>
    </row>
    <row r="7" spans="1:26" ht="4.5" customHeight="1">
      <c r="A7" s="40"/>
      <c r="B7" s="40"/>
      <c r="C7" s="40"/>
      <c r="D7" s="40"/>
      <c r="E7" s="40"/>
      <c r="F7" s="40"/>
      <c r="G7" s="40"/>
      <c r="H7" s="40"/>
      <c r="I7" s="40"/>
      <c r="J7" s="40"/>
      <c r="K7" s="40"/>
      <c r="L7" s="40"/>
      <c r="M7" s="40"/>
      <c r="N7" s="36"/>
      <c r="O7" s="36"/>
      <c r="P7" s="36"/>
      <c r="Q7" s="36"/>
      <c r="R7" s="36"/>
      <c r="S7" s="36"/>
      <c r="T7" s="36"/>
      <c r="U7" s="36"/>
      <c r="V7" s="36"/>
      <c r="W7" s="36"/>
      <c r="X7" s="36"/>
      <c r="Y7" s="36"/>
      <c r="Z7" s="36"/>
    </row>
    <row r="8" spans="1:26">
      <c r="A8" s="40"/>
      <c r="B8" s="40"/>
      <c r="C8" s="40"/>
      <c r="D8" s="43" t="s">
        <v>2</v>
      </c>
      <c r="E8" s="137" t="s">
        <v>103</v>
      </c>
      <c r="F8" s="138"/>
      <c r="G8" s="138"/>
      <c r="H8" s="138"/>
      <c r="I8" s="138"/>
      <c r="J8" s="138"/>
      <c r="K8" s="138"/>
      <c r="L8" s="138"/>
      <c r="M8" s="40"/>
      <c r="N8" s="36"/>
      <c r="O8" s="36"/>
      <c r="P8" s="36"/>
      <c r="Q8" s="36"/>
      <c r="R8" s="36"/>
      <c r="S8" s="36"/>
      <c r="T8" s="36"/>
      <c r="U8" s="36"/>
      <c r="V8" s="36"/>
      <c r="W8" s="36"/>
      <c r="X8" s="36"/>
      <c r="Y8" s="36"/>
      <c r="Z8" s="36"/>
    </row>
    <row r="9" spans="1:26">
      <c r="A9" s="40"/>
      <c r="B9" s="40"/>
      <c r="C9" s="44" t="s">
        <v>1</v>
      </c>
      <c r="D9" s="43" t="s">
        <v>3</v>
      </c>
      <c r="E9" s="137" t="s">
        <v>104</v>
      </c>
      <c r="F9" s="139"/>
      <c r="G9" s="139"/>
      <c r="H9" s="139"/>
      <c r="I9" s="139"/>
      <c r="J9" s="139"/>
      <c r="K9" s="139"/>
      <c r="L9" s="139"/>
      <c r="M9" s="40"/>
      <c r="N9" s="36"/>
      <c r="O9" s="36"/>
      <c r="P9" s="36"/>
      <c r="Q9" s="36"/>
      <c r="R9" s="36"/>
      <c r="S9" s="36"/>
      <c r="T9" s="36"/>
      <c r="U9" s="36"/>
      <c r="V9" s="36"/>
      <c r="W9" s="36"/>
      <c r="X9" s="36"/>
      <c r="Y9" s="36"/>
      <c r="Z9" s="36"/>
    </row>
    <row r="10" spans="1:26">
      <c r="A10" s="40"/>
      <c r="B10" s="40"/>
      <c r="C10" s="40"/>
      <c r="D10" s="43" t="s">
        <v>4</v>
      </c>
      <c r="E10" s="42"/>
      <c r="F10" s="42"/>
      <c r="G10" s="42"/>
      <c r="H10" s="42"/>
      <c r="I10" s="140">
        <v>25</v>
      </c>
      <c r="J10" s="140"/>
      <c r="K10" s="37">
        <v>111</v>
      </c>
      <c r="L10" s="38" t="s">
        <v>101</v>
      </c>
      <c r="M10" s="40"/>
      <c r="N10" s="36"/>
      <c r="O10" s="36"/>
      <c r="P10" s="36"/>
      <c r="Q10" s="36"/>
      <c r="R10" s="36"/>
      <c r="S10" s="36"/>
      <c r="T10" s="36"/>
      <c r="U10" s="36"/>
      <c r="V10" s="36"/>
      <c r="W10" s="36"/>
      <c r="X10" s="36"/>
      <c r="Y10" s="36"/>
      <c r="Z10" s="36"/>
    </row>
    <row r="11" spans="1:26" ht="4.5" customHeight="1">
      <c r="A11" s="40"/>
      <c r="B11" s="40"/>
      <c r="C11" s="40"/>
      <c r="D11" s="41"/>
      <c r="E11" s="42"/>
      <c r="F11" s="42"/>
      <c r="G11" s="42"/>
      <c r="H11" s="42"/>
      <c r="I11" s="45"/>
      <c r="J11" s="45"/>
      <c r="K11" s="46"/>
      <c r="L11" s="47"/>
      <c r="M11" s="40"/>
      <c r="N11" s="36"/>
      <c r="O11" s="36"/>
      <c r="P11" s="36"/>
      <c r="Q11" s="36"/>
      <c r="R11" s="36"/>
      <c r="S11" s="36"/>
      <c r="T11" s="36"/>
      <c r="U11" s="36"/>
      <c r="V11" s="36"/>
      <c r="W11" s="36"/>
      <c r="X11" s="36"/>
      <c r="Y11" s="36"/>
      <c r="Z11" s="36"/>
    </row>
    <row r="12" spans="1:26" ht="9.75" customHeight="1">
      <c r="A12" s="40"/>
      <c r="B12" s="48" t="s">
        <v>8</v>
      </c>
      <c r="C12" s="151" t="s">
        <v>64</v>
      </c>
      <c r="D12" s="151"/>
      <c r="E12" s="151"/>
      <c r="F12" s="151"/>
      <c r="G12" s="151"/>
      <c r="H12" s="151"/>
      <c r="I12" s="151"/>
      <c r="J12" s="151"/>
      <c r="K12" s="40"/>
      <c r="L12" s="40"/>
      <c r="M12" s="40"/>
      <c r="N12" s="36"/>
      <c r="O12" s="36"/>
      <c r="P12" s="36"/>
      <c r="Q12" s="36"/>
      <c r="R12" s="36"/>
      <c r="S12" s="36"/>
      <c r="T12" s="36"/>
      <c r="U12" s="36"/>
      <c r="V12" s="36"/>
      <c r="W12" s="36"/>
      <c r="X12" s="36"/>
      <c r="Y12" s="36"/>
      <c r="Z12" s="36"/>
    </row>
    <row r="13" spans="1:26" ht="9.75" customHeight="1">
      <c r="A13" s="40"/>
      <c r="B13" s="50" t="s">
        <v>65</v>
      </c>
      <c r="C13" s="151" t="s">
        <v>66</v>
      </c>
      <c r="D13" s="151"/>
      <c r="E13" s="151"/>
      <c r="F13" s="151"/>
      <c r="G13" s="151"/>
      <c r="H13" s="151"/>
      <c r="I13" s="151"/>
      <c r="J13" s="151"/>
      <c r="K13" s="40"/>
      <c r="L13" s="40"/>
      <c r="M13" s="40"/>
      <c r="N13" s="36"/>
      <c r="O13" s="36"/>
      <c r="P13" s="36"/>
      <c r="Q13" s="36"/>
      <c r="R13" s="36"/>
      <c r="S13" s="36"/>
      <c r="T13" s="36"/>
      <c r="U13" s="36"/>
      <c r="V13" s="36"/>
      <c r="W13" s="36"/>
      <c r="X13" s="36"/>
      <c r="Y13" s="36"/>
      <c r="Z13" s="36"/>
    </row>
    <row r="14" spans="1:26" ht="9.75" customHeight="1">
      <c r="A14" s="40"/>
      <c r="B14" s="50" t="s">
        <v>67</v>
      </c>
      <c r="C14" s="151" t="s">
        <v>68</v>
      </c>
      <c r="D14" s="151"/>
      <c r="E14" s="151"/>
      <c r="F14" s="151"/>
      <c r="G14" s="151"/>
      <c r="H14" s="151"/>
      <c r="I14" s="151"/>
      <c r="J14" s="151"/>
      <c r="K14" s="40"/>
      <c r="L14" s="40"/>
      <c r="M14" s="40"/>
      <c r="N14" s="36"/>
      <c r="O14" s="36"/>
      <c r="P14" s="36"/>
      <c r="Q14" s="36"/>
      <c r="R14" s="36"/>
      <c r="S14" s="36"/>
      <c r="T14" s="36"/>
      <c r="U14" s="36"/>
      <c r="V14" s="36"/>
      <c r="W14" s="36"/>
      <c r="X14" s="36"/>
      <c r="Y14" s="36"/>
      <c r="Z14" s="36"/>
    </row>
    <row r="15" spans="1:26" ht="4.5" customHeight="1" thickBot="1">
      <c r="A15" s="40"/>
      <c r="B15" s="50"/>
      <c r="C15" s="49"/>
      <c r="D15" s="49"/>
      <c r="E15" s="49"/>
      <c r="F15" s="49"/>
      <c r="G15" s="49"/>
      <c r="H15" s="49"/>
      <c r="I15" s="49"/>
      <c r="J15" s="49"/>
      <c r="K15" s="40"/>
      <c r="L15" s="40"/>
      <c r="M15" s="40"/>
      <c r="N15" s="36"/>
      <c r="O15" s="36"/>
      <c r="P15" s="36"/>
      <c r="Q15" s="36"/>
      <c r="R15" s="36"/>
      <c r="S15" s="36"/>
      <c r="T15" s="36"/>
      <c r="U15" s="36"/>
      <c r="V15" s="36"/>
      <c r="W15" s="36"/>
      <c r="X15" s="36"/>
      <c r="Y15" s="36"/>
      <c r="Z15" s="36"/>
    </row>
    <row r="16" spans="1:26" ht="13.5" customHeight="1" thickTop="1">
      <c r="A16" s="40"/>
      <c r="B16" s="51" t="s">
        <v>11</v>
      </c>
      <c r="C16" s="154" t="s">
        <v>108</v>
      </c>
      <c r="D16" s="154"/>
      <c r="E16" s="154"/>
      <c r="F16" s="154"/>
      <c r="G16" s="154"/>
      <c r="H16" s="154"/>
      <c r="I16" s="154"/>
      <c r="J16" s="154"/>
      <c r="K16" s="154"/>
      <c r="L16" s="155"/>
      <c r="M16" s="156"/>
      <c r="N16" s="36"/>
      <c r="O16" s="36"/>
      <c r="P16" s="36"/>
      <c r="Q16" s="36"/>
      <c r="R16" s="36"/>
      <c r="S16" s="36"/>
      <c r="T16" s="36"/>
      <c r="U16" s="36"/>
      <c r="V16" s="36"/>
      <c r="W16" s="36"/>
      <c r="X16" s="36"/>
      <c r="Y16" s="36"/>
      <c r="Z16" s="36"/>
    </row>
    <row r="17" spans="1:26" ht="13.5" customHeight="1">
      <c r="A17" s="40"/>
      <c r="B17" s="52" t="s">
        <v>13</v>
      </c>
      <c r="C17" s="181" t="s">
        <v>96</v>
      </c>
      <c r="D17" s="181"/>
      <c r="E17" s="181"/>
      <c r="F17" s="181"/>
      <c r="G17" s="181"/>
      <c r="H17" s="181"/>
      <c r="I17" s="181"/>
      <c r="J17" s="181"/>
      <c r="K17" s="181"/>
      <c r="L17" s="181"/>
      <c r="M17" s="182"/>
      <c r="N17" s="36"/>
      <c r="O17" s="36"/>
      <c r="P17" s="36"/>
      <c r="Q17" s="36"/>
      <c r="R17" s="36"/>
      <c r="S17" s="36"/>
      <c r="T17" s="36"/>
      <c r="U17" s="36"/>
      <c r="V17" s="36"/>
      <c r="W17" s="36"/>
      <c r="X17" s="36"/>
      <c r="Y17" s="36"/>
      <c r="Z17" s="36"/>
    </row>
    <row r="18" spans="1:26">
      <c r="A18" s="40"/>
      <c r="B18" s="52" t="s">
        <v>12</v>
      </c>
      <c r="C18" s="153" t="s">
        <v>99</v>
      </c>
      <c r="D18" s="153"/>
      <c r="E18" s="153"/>
      <c r="F18" s="153"/>
      <c r="G18" s="153"/>
      <c r="H18" s="53"/>
      <c r="I18" s="152">
        <v>25</v>
      </c>
      <c r="J18" s="152"/>
      <c r="K18" s="39">
        <v>111</v>
      </c>
      <c r="L18" s="183" t="s">
        <v>101</v>
      </c>
      <c r="M18" s="184"/>
      <c r="N18" s="36"/>
      <c r="O18" s="36"/>
      <c r="P18" s="36"/>
      <c r="Q18" s="36"/>
      <c r="R18" s="36"/>
      <c r="S18" s="36"/>
      <c r="T18" s="36"/>
      <c r="U18" s="36"/>
      <c r="V18" s="36"/>
      <c r="W18" s="36"/>
      <c r="X18" s="36"/>
      <c r="Y18" s="36"/>
      <c r="Z18" s="36"/>
    </row>
    <row r="19" spans="1:26">
      <c r="A19" s="40"/>
      <c r="B19" s="54" t="s">
        <v>69</v>
      </c>
      <c r="C19" s="124">
        <v>44075</v>
      </c>
      <c r="D19" s="124"/>
      <c r="E19" s="124"/>
      <c r="F19" s="126">
        <v>0.375</v>
      </c>
      <c r="G19" s="127"/>
      <c r="H19" s="127"/>
      <c r="I19" s="55" t="s">
        <v>70</v>
      </c>
      <c r="J19" s="56"/>
      <c r="K19" s="57" t="s">
        <v>71</v>
      </c>
      <c r="L19" s="185">
        <v>50</v>
      </c>
      <c r="M19" s="186"/>
      <c r="N19" s="36"/>
      <c r="O19" s="36"/>
      <c r="P19" s="36"/>
      <c r="Q19" s="36"/>
      <c r="R19" s="36"/>
      <c r="S19" s="36"/>
      <c r="T19" s="36"/>
      <c r="U19" s="36"/>
      <c r="V19" s="36"/>
      <c r="W19" s="36"/>
      <c r="X19" s="36"/>
      <c r="Y19" s="36"/>
      <c r="Z19" s="36"/>
    </row>
    <row r="20" spans="1:26">
      <c r="A20" s="40"/>
      <c r="B20" s="58"/>
      <c r="C20" s="125">
        <v>44075</v>
      </c>
      <c r="D20" s="125"/>
      <c r="E20" s="125"/>
      <c r="F20" s="128">
        <v>0.875</v>
      </c>
      <c r="G20" s="129"/>
      <c r="H20" s="129"/>
      <c r="I20" s="59" t="s">
        <v>72</v>
      </c>
      <c r="J20" s="60"/>
      <c r="K20" s="61"/>
      <c r="L20" s="187"/>
      <c r="M20" s="188"/>
      <c r="N20" s="36"/>
      <c r="O20" s="36"/>
      <c r="P20" s="36"/>
      <c r="Q20" s="36"/>
      <c r="R20" s="36"/>
      <c r="S20" s="36"/>
      <c r="T20" s="36"/>
      <c r="U20" s="36"/>
      <c r="V20" s="36"/>
      <c r="W20" s="36"/>
      <c r="X20" s="36"/>
      <c r="Y20" s="36"/>
      <c r="Z20" s="36"/>
    </row>
    <row r="21" spans="1:26">
      <c r="A21" s="40"/>
      <c r="B21" s="62" t="s">
        <v>19</v>
      </c>
      <c r="C21" s="189" t="s">
        <v>120</v>
      </c>
      <c r="D21" s="189"/>
      <c r="E21" s="189"/>
      <c r="F21" s="189"/>
      <c r="G21" s="189"/>
      <c r="H21" s="189"/>
      <c r="I21" s="189"/>
      <c r="J21" s="189"/>
      <c r="K21" s="189"/>
      <c r="L21" s="189"/>
      <c r="M21" s="190"/>
      <c r="N21" s="36"/>
      <c r="O21" s="36"/>
      <c r="P21" s="36"/>
      <c r="Q21" s="36"/>
      <c r="R21" s="36"/>
      <c r="S21" s="36"/>
      <c r="T21" s="36"/>
      <c r="U21" s="36"/>
      <c r="V21" s="36"/>
      <c r="W21" s="36"/>
      <c r="X21" s="36"/>
      <c r="Y21" s="36"/>
      <c r="Z21" s="36"/>
    </row>
    <row r="22" spans="1:26" ht="14.25" thickBot="1">
      <c r="A22" s="40"/>
      <c r="B22" s="58"/>
      <c r="C22" s="189"/>
      <c r="D22" s="189"/>
      <c r="E22" s="189"/>
      <c r="F22" s="189"/>
      <c r="G22" s="189"/>
      <c r="H22" s="189"/>
      <c r="I22" s="189"/>
      <c r="J22" s="189"/>
      <c r="K22" s="189"/>
      <c r="L22" s="189"/>
      <c r="M22" s="190"/>
      <c r="N22" s="36"/>
      <c r="O22" s="36"/>
      <c r="P22" s="36"/>
      <c r="Q22" s="36"/>
      <c r="R22" s="36"/>
      <c r="S22" s="36"/>
      <c r="T22" s="36"/>
      <c r="U22" s="36"/>
      <c r="V22" s="36"/>
      <c r="W22" s="36"/>
      <c r="X22" s="36"/>
      <c r="Y22" s="36"/>
      <c r="Z22" s="36"/>
    </row>
    <row r="23" spans="1:26" ht="14.25" thickTop="1">
      <c r="A23" s="40"/>
      <c r="B23" s="149" t="s">
        <v>34</v>
      </c>
      <c r="C23" s="131"/>
      <c r="D23" s="150"/>
      <c r="E23" s="130" t="s">
        <v>35</v>
      </c>
      <c r="F23" s="131"/>
      <c r="G23" s="131"/>
      <c r="H23" s="132"/>
      <c r="I23" s="133" t="s">
        <v>22</v>
      </c>
      <c r="J23" s="134"/>
      <c r="K23" s="80" t="s">
        <v>20</v>
      </c>
      <c r="L23" s="191" t="s">
        <v>21</v>
      </c>
      <c r="M23" s="192"/>
      <c r="N23" s="36"/>
      <c r="O23" s="36"/>
      <c r="P23" s="36"/>
      <c r="Q23" s="36"/>
      <c r="R23" s="36"/>
      <c r="S23" s="36"/>
      <c r="T23" s="36"/>
      <c r="U23" s="36"/>
      <c r="V23" s="36"/>
      <c r="W23" s="36"/>
      <c r="X23" s="36"/>
      <c r="Y23" s="36"/>
      <c r="Z23" s="36"/>
    </row>
    <row r="24" spans="1:26" ht="14.25" customHeight="1">
      <c r="A24" s="40"/>
      <c r="B24" s="147" t="s">
        <v>111</v>
      </c>
      <c r="C24" s="148" t="s">
        <v>121</v>
      </c>
      <c r="D24" s="63" t="s">
        <v>25</v>
      </c>
      <c r="E24" s="64" t="s">
        <v>32</v>
      </c>
      <c r="F24" s="65" t="s">
        <v>14</v>
      </c>
      <c r="G24" s="66" t="s">
        <v>78</v>
      </c>
      <c r="H24" s="67" t="s">
        <v>29</v>
      </c>
      <c r="I24" s="122"/>
      <c r="J24" s="123"/>
      <c r="K24" s="81" t="str">
        <f>IF(I24="","",IF(NOT(#REF!="☑減免する"),0,100))</f>
        <v/>
      </c>
      <c r="L24" s="82" t="str">
        <f t="shared" ref="L24:L37" si="0">IF(I24="","",I24*(1-(K24/100)))</f>
        <v/>
      </c>
      <c r="M24" s="83"/>
      <c r="N24" s="36"/>
      <c r="O24" s="36"/>
      <c r="P24" s="36"/>
      <c r="Q24" s="36"/>
      <c r="R24" s="36"/>
      <c r="S24" s="36"/>
      <c r="T24" s="36"/>
      <c r="U24" s="36"/>
      <c r="V24" s="36"/>
      <c r="W24" s="36"/>
      <c r="X24" s="36"/>
      <c r="Y24" s="36"/>
      <c r="Z24" s="36"/>
    </row>
    <row r="25" spans="1:26" ht="14.25" customHeight="1">
      <c r="A25" s="40"/>
      <c r="B25" s="147"/>
      <c r="C25" s="148"/>
      <c r="D25" s="63" t="s">
        <v>97</v>
      </c>
      <c r="E25" s="76">
        <v>0.375</v>
      </c>
      <c r="F25" s="65" t="s">
        <v>73</v>
      </c>
      <c r="G25" s="77">
        <v>0.875</v>
      </c>
      <c r="H25" s="67" t="s">
        <v>29</v>
      </c>
      <c r="I25" s="122"/>
      <c r="J25" s="123"/>
      <c r="K25" s="81" t="str">
        <f>IF(I25="","",IF(NOT(#REF!="☑減免する"),0,100))</f>
        <v/>
      </c>
      <c r="L25" s="82" t="str">
        <f t="shared" si="0"/>
        <v/>
      </c>
      <c r="M25" s="83"/>
      <c r="N25" s="36"/>
      <c r="O25" s="36"/>
      <c r="P25" s="36"/>
      <c r="Q25" s="36"/>
      <c r="R25" s="36"/>
      <c r="S25" s="36"/>
      <c r="T25" s="36"/>
      <c r="U25" s="36"/>
      <c r="V25" s="36"/>
      <c r="W25" s="36"/>
      <c r="X25" s="36"/>
      <c r="Y25" s="36"/>
      <c r="Z25" s="36"/>
    </row>
    <row r="26" spans="1:26" ht="14.25" customHeight="1">
      <c r="A26" s="40"/>
      <c r="B26" s="147"/>
      <c r="C26" s="121" t="s">
        <v>24</v>
      </c>
      <c r="D26" s="63" t="s">
        <v>25</v>
      </c>
      <c r="E26" s="64" t="s">
        <v>83</v>
      </c>
      <c r="F26" s="65" t="s">
        <v>73</v>
      </c>
      <c r="G26" s="66" t="s">
        <v>84</v>
      </c>
      <c r="H26" s="67" t="s">
        <v>29</v>
      </c>
      <c r="I26" s="122"/>
      <c r="J26" s="123"/>
      <c r="K26" s="81" t="str">
        <f>IF(I26="","",IF(NOT(#REF!="☑減免する"),0,100))</f>
        <v/>
      </c>
      <c r="L26" s="82" t="str">
        <f t="shared" si="0"/>
        <v/>
      </c>
      <c r="M26" s="83"/>
      <c r="N26" s="36"/>
      <c r="O26" s="36"/>
      <c r="P26" s="36"/>
      <c r="Q26" s="36"/>
      <c r="R26" s="36"/>
      <c r="S26" s="36"/>
      <c r="T26" s="36"/>
      <c r="U26" s="36"/>
      <c r="V26" s="36"/>
      <c r="W26" s="36"/>
      <c r="X26" s="36"/>
      <c r="Y26" s="36"/>
      <c r="Z26" s="36"/>
    </row>
    <row r="27" spans="1:26" ht="14.25" customHeight="1">
      <c r="A27" s="40"/>
      <c r="B27" s="147"/>
      <c r="C27" s="121"/>
      <c r="D27" s="63" t="s">
        <v>26</v>
      </c>
      <c r="E27" s="64" t="s">
        <v>83</v>
      </c>
      <c r="F27" s="65" t="s">
        <v>73</v>
      </c>
      <c r="G27" s="66" t="s">
        <v>84</v>
      </c>
      <c r="H27" s="67" t="s">
        <v>29</v>
      </c>
      <c r="I27" s="122"/>
      <c r="J27" s="123"/>
      <c r="K27" s="81" t="str">
        <f>IF(I27="","",IF(NOT(#REF!="☑減免する"),0,100))</f>
        <v/>
      </c>
      <c r="L27" s="82" t="str">
        <f t="shared" si="0"/>
        <v/>
      </c>
      <c r="M27" s="83"/>
      <c r="N27" s="36"/>
      <c r="O27" s="36"/>
      <c r="P27" s="36"/>
      <c r="Q27" s="36"/>
      <c r="R27" s="36"/>
      <c r="S27" s="36"/>
      <c r="T27" s="36"/>
      <c r="U27" s="36"/>
      <c r="V27" s="36"/>
      <c r="W27" s="36"/>
      <c r="X27" s="36"/>
      <c r="Y27" s="36"/>
      <c r="Z27" s="36"/>
    </row>
    <row r="28" spans="1:26" ht="14.25" customHeight="1">
      <c r="A28" s="40"/>
      <c r="B28" s="157" t="s">
        <v>113</v>
      </c>
      <c r="C28" s="121" t="s">
        <v>23</v>
      </c>
      <c r="D28" s="63" t="s">
        <v>25</v>
      </c>
      <c r="E28" s="64" t="s">
        <v>85</v>
      </c>
      <c r="F28" s="65" t="s">
        <v>86</v>
      </c>
      <c r="G28" s="66" t="s">
        <v>87</v>
      </c>
      <c r="H28" s="67" t="s">
        <v>29</v>
      </c>
      <c r="I28" s="122"/>
      <c r="J28" s="123"/>
      <c r="K28" s="81" t="str">
        <f>IF(I28="","",IF(NOT(#REF!="☑減免する"),0,100))</f>
        <v/>
      </c>
      <c r="L28" s="82" t="str">
        <f t="shared" si="0"/>
        <v/>
      </c>
      <c r="M28" s="83"/>
      <c r="N28" s="36"/>
      <c r="O28" s="36"/>
      <c r="P28" s="36"/>
      <c r="Q28" s="36"/>
      <c r="R28" s="36"/>
      <c r="S28" s="36"/>
      <c r="T28" s="36"/>
      <c r="U28" s="36"/>
      <c r="V28" s="36"/>
      <c r="W28" s="36"/>
      <c r="X28" s="36"/>
      <c r="Y28" s="36"/>
      <c r="Z28" s="36"/>
    </row>
    <row r="29" spans="1:26" ht="14.25" customHeight="1">
      <c r="A29" s="40"/>
      <c r="B29" s="157"/>
      <c r="C29" s="121"/>
      <c r="D29" s="63" t="s">
        <v>26</v>
      </c>
      <c r="E29" s="64" t="s">
        <v>32</v>
      </c>
      <c r="F29" s="65" t="s">
        <v>73</v>
      </c>
      <c r="G29" s="66" t="s">
        <v>78</v>
      </c>
      <c r="H29" s="67" t="s">
        <v>29</v>
      </c>
      <c r="I29" s="122"/>
      <c r="J29" s="123"/>
      <c r="K29" s="81" t="str">
        <f>IF(I29="","",IF(NOT(#REF!="☑減免する"),0,100))</f>
        <v/>
      </c>
      <c r="L29" s="82" t="str">
        <f t="shared" si="0"/>
        <v/>
      </c>
      <c r="M29" s="83"/>
      <c r="N29" s="36"/>
      <c r="O29" s="36"/>
      <c r="P29" s="36"/>
      <c r="Q29" s="36"/>
      <c r="R29" s="36"/>
      <c r="S29" s="36"/>
      <c r="T29" s="36"/>
      <c r="U29" s="36"/>
      <c r="V29" s="36"/>
      <c r="W29" s="36"/>
      <c r="X29" s="36"/>
      <c r="Y29" s="36"/>
      <c r="Z29" s="36"/>
    </row>
    <row r="30" spans="1:26" ht="14.25" customHeight="1">
      <c r="A30" s="40"/>
      <c r="B30" s="157"/>
      <c r="C30" s="121" t="s">
        <v>24</v>
      </c>
      <c r="D30" s="63" t="s">
        <v>25</v>
      </c>
      <c r="E30" s="64" t="s">
        <v>83</v>
      </c>
      <c r="F30" s="65" t="s">
        <v>73</v>
      </c>
      <c r="G30" s="66" t="s">
        <v>84</v>
      </c>
      <c r="H30" s="67" t="s">
        <v>29</v>
      </c>
      <c r="I30" s="122"/>
      <c r="J30" s="123"/>
      <c r="K30" s="81" t="str">
        <f>IF(I30="","",IF(NOT(#REF!="☑減免する"),0,100))</f>
        <v/>
      </c>
      <c r="L30" s="82" t="str">
        <f t="shared" si="0"/>
        <v/>
      </c>
      <c r="M30" s="83"/>
      <c r="N30" s="36"/>
      <c r="O30" s="36"/>
      <c r="P30" s="36"/>
      <c r="Q30" s="36"/>
      <c r="R30" s="36"/>
      <c r="S30" s="36"/>
      <c r="T30" s="36"/>
      <c r="U30" s="36"/>
      <c r="V30" s="36"/>
      <c r="W30" s="36"/>
      <c r="X30" s="36"/>
      <c r="Y30" s="36"/>
      <c r="Z30" s="36"/>
    </row>
    <row r="31" spans="1:26" ht="14.25" customHeight="1">
      <c r="A31" s="40"/>
      <c r="B31" s="157"/>
      <c r="C31" s="121"/>
      <c r="D31" s="63" t="s">
        <v>26</v>
      </c>
      <c r="E31" s="64" t="s">
        <v>83</v>
      </c>
      <c r="F31" s="65" t="s">
        <v>73</v>
      </c>
      <c r="G31" s="66" t="s">
        <v>84</v>
      </c>
      <c r="H31" s="67" t="s">
        <v>29</v>
      </c>
      <c r="I31" s="122"/>
      <c r="J31" s="123"/>
      <c r="K31" s="81" t="str">
        <f>IF(I31="","",IF(NOT(#REF!="☑減免する"),0,100))</f>
        <v/>
      </c>
      <c r="L31" s="82" t="str">
        <f t="shared" si="0"/>
        <v/>
      </c>
      <c r="M31" s="83"/>
      <c r="N31" s="36"/>
      <c r="O31" s="36"/>
      <c r="P31" s="36"/>
      <c r="Q31" s="36"/>
      <c r="R31" s="36"/>
      <c r="S31" s="36"/>
      <c r="T31" s="36"/>
      <c r="U31" s="36"/>
      <c r="V31" s="36"/>
      <c r="W31" s="36"/>
      <c r="X31" s="36"/>
      <c r="Y31" s="36"/>
      <c r="Z31" s="36"/>
    </row>
    <row r="32" spans="1:26" ht="14.25" customHeight="1">
      <c r="A32" s="40"/>
      <c r="B32" s="166" t="s">
        <v>27</v>
      </c>
      <c r="C32" s="121" t="s">
        <v>25</v>
      </c>
      <c r="D32" s="121"/>
      <c r="E32" s="64" t="s">
        <v>32</v>
      </c>
      <c r="F32" s="65" t="s">
        <v>14</v>
      </c>
      <c r="G32" s="66" t="s">
        <v>31</v>
      </c>
      <c r="H32" s="67" t="s">
        <v>29</v>
      </c>
      <c r="I32" s="122"/>
      <c r="J32" s="123"/>
      <c r="K32" s="81" t="str">
        <f>IF(I32="","",IF(NOT(#REF!="☑減免する"),0,100))</f>
        <v/>
      </c>
      <c r="L32" s="82" t="str">
        <f t="shared" si="0"/>
        <v/>
      </c>
      <c r="M32" s="83"/>
      <c r="N32" s="36"/>
      <c r="O32" s="36"/>
      <c r="P32" s="36"/>
      <c r="Q32" s="36"/>
      <c r="R32" s="36"/>
      <c r="S32" s="36"/>
      <c r="T32" s="36"/>
      <c r="U32" s="36"/>
      <c r="V32" s="36"/>
      <c r="W32" s="36"/>
      <c r="X32" s="36"/>
      <c r="Y32" s="36"/>
      <c r="Z32" s="36"/>
    </row>
    <row r="33" spans="1:26" ht="14.25" customHeight="1">
      <c r="A33" s="40"/>
      <c r="B33" s="166"/>
      <c r="C33" s="121" t="s">
        <v>26</v>
      </c>
      <c r="D33" s="121"/>
      <c r="E33" s="64" t="s">
        <v>83</v>
      </c>
      <c r="F33" s="65" t="s">
        <v>73</v>
      </c>
      <c r="G33" s="66" t="s">
        <v>84</v>
      </c>
      <c r="H33" s="67" t="s">
        <v>29</v>
      </c>
      <c r="I33" s="122"/>
      <c r="J33" s="123"/>
      <c r="K33" s="81" t="str">
        <f>IF(I33="","",IF(NOT(#REF!="☑減免する"),0,100))</f>
        <v/>
      </c>
      <c r="L33" s="82" t="str">
        <f t="shared" si="0"/>
        <v/>
      </c>
      <c r="M33" s="83"/>
      <c r="N33" s="36"/>
      <c r="O33" s="36"/>
      <c r="P33" s="36"/>
      <c r="Q33" s="36"/>
      <c r="R33" s="36"/>
      <c r="S33" s="36"/>
      <c r="T33" s="36"/>
      <c r="U33" s="36"/>
      <c r="V33" s="36"/>
      <c r="W33" s="36"/>
      <c r="X33" s="36"/>
      <c r="Y33" s="36"/>
      <c r="Z33" s="36"/>
    </row>
    <row r="34" spans="1:26" ht="14.25" customHeight="1">
      <c r="A34" s="40"/>
      <c r="B34" s="166" t="s">
        <v>28</v>
      </c>
      <c r="C34" s="121" t="s">
        <v>25</v>
      </c>
      <c r="D34" s="121"/>
      <c r="E34" s="64" t="s">
        <v>32</v>
      </c>
      <c r="F34" s="65" t="s">
        <v>14</v>
      </c>
      <c r="G34" s="66" t="s">
        <v>31</v>
      </c>
      <c r="H34" s="67" t="s">
        <v>29</v>
      </c>
      <c r="I34" s="122"/>
      <c r="J34" s="123"/>
      <c r="K34" s="81" t="str">
        <f>IF(I34="","",IF(NOT(#REF!="☑減免する"),0,100))</f>
        <v/>
      </c>
      <c r="L34" s="82" t="str">
        <f t="shared" si="0"/>
        <v/>
      </c>
      <c r="M34" s="83"/>
      <c r="N34" s="36"/>
      <c r="O34" s="36"/>
      <c r="P34" s="36"/>
      <c r="Q34" s="36"/>
      <c r="R34" s="36"/>
      <c r="S34" s="36"/>
      <c r="T34" s="36"/>
      <c r="U34" s="36"/>
      <c r="V34" s="36"/>
      <c r="W34" s="36"/>
      <c r="X34" s="36"/>
      <c r="Y34" s="36"/>
      <c r="Z34" s="36"/>
    </row>
    <row r="35" spans="1:26" ht="14.25" customHeight="1">
      <c r="A35" s="40"/>
      <c r="B35" s="166"/>
      <c r="C35" s="121" t="s">
        <v>26</v>
      </c>
      <c r="D35" s="121"/>
      <c r="E35" s="64" t="s">
        <v>83</v>
      </c>
      <c r="F35" s="65" t="s">
        <v>73</v>
      </c>
      <c r="G35" s="66" t="s">
        <v>84</v>
      </c>
      <c r="H35" s="67" t="s">
        <v>29</v>
      </c>
      <c r="I35" s="122"/>
      <c r="J35" s="123"/>
      <c r="K35" s="81" t="str">
        <f>IF(I35="","",IF(NOT(#REF!="☑減免する"),0,100))</f>
        <v/>
      </c>
      <c r="L35" s="82" t="str">
        <f t="shared" si="0"/>
        <v/>
      </c>
      <c r="M35" s="83"/>
      <c r="N35" s="36"/>
      <c r="O35" s="36"/>
      <c r="P35" s="36"/>
      <c r="Q35" s="36"/>
      <c r="R35" s="36"/>
      <c r="S35" s="36"/>
      <c r="T35" s="36"/>
      <c r="U35" s="36"/>
      <c r="V35" s="36"/>
      <c r="W35" s="36"/>
      <c r="X35" s="36"/>
      <c r="Y35" s="36"/>
      <c r="Z35" s="36"/>
    </row>
    <row r="36" spans="1:26" ht="14.25" customHeight="1">
      <c r="A36" s="40"/>
      <c r="B36" s="166" t="s">
        <v>80</v>
      </c>
      <c r="C36" s="121" t="s">
        <v>25</v>
      </c>
      <c r="D36" s="121"/>
      <c r="E36" s="64" t="s">
        <v>88</v>
      </c>
      <c r="F36" s="65" t="s">
        <v>89</v>
      </c>
      <c r="G36" s="66" t="s">
        <v>90</v>
      </c>
      <c r="H36" s="67" t="s">
        <v>29</v>
      </c>
      <c r="I36" s="122"/>
      <c r="J36" s="123"/>
      <c r="K36" s="81" t="str">
        <f>IF(I36="","",IF(NOT(#REF!="☑減免する"),0,100))</f>
        <v/>
      </c>
      <c r="L36" s="82" t="str">
        <f t="shared" si="0"/>
        <v/>
      </c>
      <c r="M36" s="83"/>
      <c r="N36" s="36"/>
      <c r="O36" s="36"/>
      <c r="P36" s="36"/>
      <c r="Q36" s="36"/>
      <c r="R36" s="36"/>
      <c r="S36" s="36"/>
      <c r="T36" s="36"/>
      <c r="U36" s="36"/>
      <c r="V36" s="36"/>
      <c r="W36" s="36"/>
      <c r="X36" s="36"/>
      <c r="Y36" s="36"/>
      <c r="Z36" s="36"/>
    </row>
    <row r="37" spans="1:26" ht="14.25" customHeight="1">
      <c r="A37" s="40"/>
      <c r="B37" s="166"/>
      <c r="C37" s="121" t="s">
        <v>26</v>
      </c>
      <c r="D37" s="121"/>
      <c r="E37" s="64" t="s">
        <v>83</v>
      </c>
      <c r="F37" s="65" t="s">
        <v>73</v>
      </c>
      <c r="G37" s="66" t="s">
        <v>84</v>
      </c>
      <c r="H37" s="67" t="s">
        <v>29</v>
      </c>
      <c r="I37" s="122"/>
      <c r="J37" s="123"/>
      <c r="K37" s="81" t="str">
        <f>IF(I37="","",IF(NOT(#REF!="☑減免する"),0,100))</f>
        <v/>
      </c>
      <c r="L37" s="82" t="str">
        <f t="shared" si="0"/>
        <v/>
      </c>
      <c r="M37" s="83"/>
      <c r="N37" s="36"/>
      <c r="O37" s="36"/>
      <c r="P37" s="36"/>
      <c r="Q37" s="36"/>
      <c r="R37" s="36"/>
      <c r="S37" s="36"/>
      <c r="T37" s="36"/>
      <c r="U37" s="36"/>
      <c r="V37" s="36"/>
      <c r="W37" s="36"/>
      <c r="X37" s="36"/>
      <c r="Y37" s="36"/>
      <c r="Z37" s="36"/>
    </row>
    <row r="38" spans="1:26" ht="14.25" customHeight="1">
      <c r="A38" s="40"/>
      <c r="B38" s="170"/>
      <c r="C38" s="171"/>
      <c r="D38" s="171"/>
      <c r="E38" s="171"/>
      <c r="F38" s="171"/>
      <c r="G38" s="171"/>
      <c r="H38" s="172"/>
      <c r="I38" s="158" t="s">
        <v>30</v>
      </c>
      <c r="J38" s="159"/>
      <c r="K38" s="159"/>
      <c r="L38" s="84"/>
      <c r="M38" s="85" t="s">
        <v>75</v>
      </c>
      <c r="N38" s="36"/>
      <c r="O38" s="36"/>
      <c r="P38" s="36"/>
      <c r="Q38" s="36"/>
      <c r="R38" s="36"/>
      <c r="S38" s="36"/>
      <c r="T38" s="36"/>
      <c r="U38" s="36"/>
      <c r="V38" s="36"/>
      <c r="W38" s="36"/>
      <c r="X38" s="36"/>
      <c r="Y38" s="36"/>
      <c r="Z38" s="36"/>
    </row>
    <row r="39" spans="1:26" ht="14.25" customHeight="1">
      <c r="A39" s="40"/>
      <c r="B39" s="160" t="s">
        <v>33</v>
      </c>
      <c r="C39" s="161"/>
      <c r="D39" s="161"/>
      <c r="E39" s="162" t="s">
        <v>36</v>
      </c>
      <c r="F39" s="162"/>
      <c r="G39" s="162"/>
      <c r="H39" s="163"/>
      <c r="I39" s="164" t="s">
        <v>54</v>
      </c>
      <c r="J39" s="165"/>
      <c r="K39" s="86" t="s">
        <v>55</v>
      </c>
      <c r="L39" s="193" t="s">
        <v>22</v>
      </c>
      <c r="M39" s="194"/>
      <c r="N39" s="36"/>
      <c r="O39" s="36"/>
      <c r="P39" s="36"/>
      <c r="Q39" s="36"/>
      <c r="R39" s="36"/>
      <c r="S39" s="36"/>
      <c r="T39" s="36"/>
      <c r="U39" s="36"/>
      <c r="V39" s="36"/>
      <c r="W39" s="36"/>
      <c r="X39" s="36"/>
      <c r="Y39" s="36"/>
      <c r="Z39" s="36"/>
    </row>
    <row r="40" spans="1:26" ht="14.25" customHeight="1">
      <c r="A40" s="40"/>
      <c r="B40" s="167" t="s">
        <v>39</v>
      </c>
      <c r="C40" s="168"/>
      <c r="D40" s="169"/>
      <c r="E40" s="64" t="s">
        <v>91</v>
      </c>
      <c r="F40" s="65" t="s">
        <v>74</v>
      </c>
      <c r="G40" s="66" t="s">
        <v>92</v>
      </c>
      <c r="H40" s="67" t="s">
        <v>29</v>
      </c>
      <c r="I40" s="87">
        <v>1320</v>
      </c>
      <c r="J40" s="85" t="s">
        <v>37</v>
      </c>
      <c r="K40" s="81"/>
      <c r="L40" s="82" t="str">
        <f t="shared" ref="L40:L56" si="1">IF(K40="","",I40*K40)</f>
        <v/>
      </c>
      <c r="M40" s="85" t="s">
        <v>75</v>
      </c>
      <c r="N40" s="36"/>
      <c r="O40" s="36"/>
      <c r="P40" s="36"/>
      <c r="Q40" s="36"/>
      <c r="R40" s="36"/>
      <c r="S40" s="36"/>
      <c r="T40" s="36"/>
      <c r="U40" s="36"/>
      <c r="V40" s="36"/>
      <c r="W40" s="36"/>
      <c r="X40" s="36"/>
      <c r="Y40" s="36"/>
      <c r="Z40" s="36"/>
    </row>
    <row r="41" spans="1:26" ht="14.25" customHeight="1">
      <c r="A41" s="40"/>
      <c r="B41" s="167" t="s">
        <v>129</v>
      </c>
      <c r="C41" s="168"/>
      <c r="D41" s="169"/>
      <c r="E41" s="68">
        <v>0.375</v>
      </c>
      <c r="F41" s="65" t="s">
        <v>14</v>
      </c>
      <c r="G41" s="69">
        <v>0.875</v>
      </c>
      <c r="H41" s="67" t="s">
        <v>29</v>
      </c>
      <c r="I41" s="87">
        <v>300</v>
      </c>
      <c r="J41" s="85" t="s">
        <v>37</v>
      </c>
      <c r="K41" s="81"/>
      <c r="L41" s="82" t="str">
        <f t="shared" si="1"/>
        <v/>
      </c>
      <c r="M41" s="83"/>
      <c r="N41" s="36"/>
      <c r="O41" s="36"/>
      <c r="P41" s="36"/>
      <c r="Q41" s="36"/>
      <c r="R41" s="36"/>
      <c r="S41" s="36"/>
      <c r="T41" s="36"/>
      <c r="U41" s="36"/>
      <c r="V41" s="36"/>
      <c r="W41" s="36"/>
      <c r="X41" s="36"/>
      <c r="Y41" s="36"/>
      <c r="Z41" s="36"/>
    </row>
    <row r="42" spans="1:26" ht="14.25" customHeight="1">
      <c r="A42" s="40"/>
      <c r="B42" s="167" t="s">
        <v>41</v>
      </c>
      <c r="C42" s="168"/>
      <c r="D42" s="169"/>
      <c r="E42" s="64" t="s">
        <v>93</v>
      </c>
      <c r="F42" s="65" t="s">
        <v>70</v>
      </c>
      <c r="G42" s="66" t="s">
        <v>94</v>
      </c>
      <c r="H42" s="67" t="s">
        <v>29</v>
      </c>
      <c r="I42" s="87">
        <v>660</v>
      </c>
      <c r="J42" s="85" t="s">
        <v>37</v>
      </c>
      <c r="K42" s="81"/>
      <c r="L42" s="82" t="str">
        <f t="shared" si="1"/>
        <v/>
      </c>
      <c r="M42" s="83"/>
      <c r="N42" s="36"/>
      <c r="O42" s="36"/>
      <c r="P42" s="36"/>
      <c r="Q42" s="36"/>
      <c r="R42" s="36"/>
      <c r="S42" s="36"/>
      <c r="T42" s="36"/>
      <c r="U42" s="36"/>
      <c r="V42" s="36"/>
      <c r="W42" s="36"/>
      <c r="X42" s="36"/>
      <c r="Y42" s="36"/>
      <c r="Z42" s="36"/>
    </row>
    <row r="43" spans="1:26" ht="14.25" customHeight="1">
      <c r="A43" s="40"/>
      <c r="B43" s="167" t="s">
        <v>131</v>
      </c>
      <c r="C43" s="168"/>
      <c r="D43" s="169"/>
      <c r="E43" s="68">
        <v>0.375</v>
      </c>
      <c r="F43" s="65" t="s">
        <v>14</v>
      </c>
      <c r="G43" s="69">
        <v>0.875</v>
      </c>
      <c r="H43" s="67" t="s">
        <v>29</v>
      </c>
      <c r="I43" s="87">
        <v>110</v>
      </c>
      <c r="J43" s="85" t="s">
        <v>37</v>
      </c>
      <c r="K43" s="81"/>
      <c r="L43" s="82" t="str">
        <f t="shared" si="1"/>
        <v/>
      </c>
      <c r="M43" s="83"/>
      <c r="N43" s="36"/>
      <c r="O43" s="36"/>
      <c r="P43" s="36"/>
      <c r="Q43" s="36"/>
      <c r="R43" s="36"/>
      <c r="S43" s="36"/>
      <c r="T43" s="36"/>
      <c r="U43" s="36"/>
      <c r="V43" s="36"/>
      <c r="W43" s="36"/>
      <c r="X43" s="36"/>
      <c r="Y43" s="36"/>
      <c r="Z43" s="36"/>
    </row>
    <row r="44" spans="1:26" ht="14.25" customHeight="1">
      <c r="A44" s="40"/>
      <c r="B44" s="167" t="s">
        <v>130</v>
      </c>
      <c r="C44" s="168"/>
      <c r="D44" s="169"/>
      <c r="E44" s="68">
        <v>0.375</v>
      </c>
      <c r="F44" s="65" t="s">
        <v>14</v>
      </c>
      <c r="G44" s="69">
        <v>0.875</v>
      </c>
      <c r="H44" s="67" t="s">
        <v>29</v>
      </c>
      <c r="I44" s="87">
        <v>660</v>
      </c>
      <c r="J44" s="85" t="s">
        <v>37</v>
      </c>
      <c r="K44" s="81"/>
      <c r="L44" s="82" t="str">
        <f t="shared" si="1"/>
        <v/>
      </c>
      <c r="M44" s="83"/>
      <c r="N44" s="36"/>
      <c r="O44" s="36"/>
      <c r="P44" s="36"/>
      <c r="Q44" s="36"/>
      <c r="R44" s="36"/>
      <c r="S44" s="36"/>
      <c r="T44" s="36"/>
      <c r="U44" s="36"/>
      <c r="V44" s="36"/>
      <c r="W44" s="36"/>
      <c r="X44" s="36"/>
      <c r="Y44" s="36"/>
      <c r="Z44" s="36"/>
    </row>
    <row r="45" spans="1:26" ht="14.25" customHeight="1">
      <c r="A45" s="40"/>
      <c r="B45" s="167" t="s">
        <v>42</v>
      </c>
      <c r="C45" s="168"/>
      <c r="D45" s="169"/>
      <c r="E45" s="64" t="s">
        <v>93</v>
      </c>
      <c r="F45" s="65" t="s">
        <v>70</v>
      </c>
      <c r="G45" s="66" t="s">
        <v>94</v>
      </c>
      <c r="H45" s="67" t="s">
        <v>29</v>
      </c>
      <c r="I45" s="87">
        <v>440</v>
      </c>
      <c r="J45" s="85" t="s">
        <v>37</v>
      </c>
      <c r="K45" s="81"/>
      <c r="L45" s="82" t="str">
        <f t="shared" si="1"/>
        <v/>
      </c>
      <c r="M45" s="83"/>
      <c r="N45" s="36"/>
      <c r="O45" s="36"/>
      <c r="P45" s="36"/>
      <c r="Q45" s="36"/>
      <c r="R45" s="36"/>
      <c r="S45" s="36"/>
      <c r="T45" s="36"/>
      <c r="U45" s="36"/>
      <c r="V45" s="36"/>
      <c r="W45" s="36"/>
      <c r="X45" s="36"/>
      <c r="Y45" s="36"/>
      <c r="Z45" s="36"/>
    </row>
    <row r="46" spans="1:26" ht="14.25" customHeight="1">
      <c r="A46" s="40"/>
      <c r="B46" s="167" t="s">
        <v>43</v>
      </c>
      <c r="C46" s="168"/>
      <c r="D46" s="169"/>
      <c r="E46" s="64" t="s">
        <v>93</v>
      </c>
      <c r="F46" s="65" t="s">
        <v>70</v>
      </c>
      <c r="G46" s="66" t="s">
        <v>94</v>
      </c>
      <c r="H46" s="67" t="s">
        <v>29</v>
      </c>
      <c r="I46" s="87">
        <v>660</v>
      </c>
      <c r="J46" s="85" t="s">
        <v>37</v>
      </c>
      <c r="K46" s="81"/>
      <c r="L46" s="82" t="str">
        <f t="shared" si="1"/>
        <v/>
      </c>
      <c r="M46" s="83"/>
      <c r="N46" s="36"/>
      <c r="O46" s="36"/>
      <c r="P46" s="36"/>
      <c r="Q46" s="36"/>
      <c r="R46" s="36"/>
      <c r="S46" s="36"/>
      <c r="T46" s="36"/>
      <c r="U46" s="36"/>
      <c r="V46" s="36"/>
      <c r="W46" s="36"/>
      <c r="X46" s="36"/>
      <c r="Y46" s="36"/>
      <c r="Z46" s="36"/>
    </row>
    <row r="47" spans="1:26" ht="14.25" customHeight="1">
      <c r="A47" s="40"/>
      <c r="B47" s="167" t="s">
        <v>98</v>
      </c>
      <c r="C47" s="168"/>
      <c r="D47" s="169"/>
      <c r="E47" s="68">
        <v>0.375</v>
      </c>
      <c r="F47" s="65" t="s">
        <v>70</v>
      </c>
      <c r="G47" s="69">
        <v>0.875</v>
      </c>
      <c r="H47" s="67" t="s">
        <v>29</v>
      </c>
      <c r="I47" s="87">
        <v>660</v>
      </c>
      <c r="J47" s="85" t="s">
        <v>37</v>
      </c>
      <c r="K47" s="81"/>
      <c r="L47" s="82" t="str">
        <f t="shared" si="1"/>
        <v/>
      </c>
      <c r="M47" s="83"/>
      <c r="N47" s="36"/>
      <c r="O47" s="36"/>
      <c r="P47" s="36"/>
      <c r="Q47" s="36"/>
      <c r="R47" s="36"/>
      <c r="S47" s="36"/>
      <c r="T47" s="36"/>
      <c r="U47" s="36"/>
      <c r="V47" s="36"/>
      <c r="W47" s="36"/>
      <c r="X47" s="36"/>
      <c r="Y47" s="36"/>
      <c r="Z47" s="36"/>
    </row>
    <row r="48" spans="1:26" ht="14.25" customHeight="1">
      <c r="A48" s="40"/>
      <c r="B48" s="167" t="s">
        <v>45</v>
      </c>
      <c r="C48" s="168"/>
      <c r="D48" s="169"/>
      <c r="E48" s="64" t="s">
        <v>93</v>
      </c>
      <c r="F48" s="65" t="s">
        <v>70</v>
      </c>
      <c r="G48" s="66" t="s">
        <v>94</v>
      </c>
      <c r="H48" s="67" t="s">
        <v>29</v>
      </c>
      <c r="I48" s="87">
        <v>660</v>
      </c>
      <c r="J48" s="85" t="s">
        <v>37</v>
      </c>
      <c r="K48" s="81"/>
      <c r="L48" s="82" t="str">
        <f t="shared" si="1"/>
        <v/>
      </c>
      <c r="M48" s="83"/>
      <c r="N48" s="36"/>
      <c r="O48" s="36"/>
      <c r="P48" s="36"/>
      <c r="Q48" s="36"/>
      <c r="R48" s="36"/>
      <c r="S48" s="36"/>
      <c r="T48" s="36"/>
      <c r="U48" s="36"/>
      <c r="V48" s="36"/>
      <c r="W48" s="36"/>
      <c r="X48" s="36"/>
      <c r="Y48" s="36"/>
      <c r="Z48" s="36"/>
    </row>
    <row r="49" spans="1:26" ht="14.25" customHeight="1">
      <c r="A49" s="40"/>
      <c r="B49" s="167" t="s">
        <v>46</v>
      </c>
      <c r="C49" s="168"/>
      <c r="D49" s="169"/>
      <c r="E49" s="64" t="s">
        <v>93</v>
      </c>
      <c r="F49" s="65" t="s">
        <v>70</v>
      </c>
      <c r="G49" s="66" t="s">
        <v>94</v>
      </c>
      <c r="H49" s="67" t="s">
        <v>29</v>
      </c>
      <c r="I49" s="87">
        <v>660</v>
      </c>
      <c r="J49" s="85" t="s">
        <v>37</v>
      </c>
      <c r="K49" s="81"/>
      <c r="L49" s="82" t="str">
        <f t="shared" si="1"/>
        <v/>
      </c>
      <c r="M49" s="83"/>
      <c r="N49" s="36"/>
      <c r="O49" s="36"/>
      <c r="P49" s="36"/>
      <c r="Q49" s="36"/>
      <c r="R49" s="36"/>
      <c r="S49" s="36"/>
      <c r="T49" s="36"/>
      <c r="U49" s="36"/>
      <c r="V49" s="36"/>
      <c r="W49" s="36"/>
      <c r="X49" s="36"/>
      <c r="Y49" s="36"/>
      <c r="Z49" s="36"/>
    </row>
    <row r="50" spans="1:26" ht="14.25" customHeight="1">
      <c r="A50" s="40"/>
      <c r="B50" s="167" t="s">
        <v>47</v>
      </c>
      <c r="C50" s="168"/>
      <c r="D50" s="169"/>
      <c r="E50" s="64" t="s">
        <v>93</v>
      </c>
      <c r="F50" s="65" t="s">
        <v>70</v>
      </c>
      <c r="G50" s="66" t="s">
        <v>94</v>
      </c>
      <c r="H50" s="67" t="s">
        <v>29</v>
      </c>
      <c r="I50" s="87">
        <v>660</v>
      </c>
      <c r="J50" s="85" t="s">
        <v>37</v>
      </c>
      <c r="K50" s="81"/>
      <c r="L50" s="82" t="str">
        <f t="shared" si="1"/>
        <v/>
      </c>
      <c r="M50" s="83"/>
      <c r="N50" s="36"/>
      <c r="O50" s="36"/>
      <c r="P50" s="36"/>
      <c r="Q50" s="36"/>
      <c r="R50" s="36"/>
      <c r="S50" s="36"/>
      <c r="T50" s="36"/>
      <c r="U50" s="36"/>
      <c r="V50" s="36"/>
      <c r="W50" s="36"/>
      <c r="X50" s="36"/>
      <c r="Y50" s="36"/>
      <c r="Z50" s="36"/>
    </row>
    <row r="51" spans="1:26" ht="14.25" customHeight="1">
      <c r="A51" s="40"/>
      <c r="B51" s="167" t="s">
        <v>48</v>
      </c>
      <c r="C51" s="168"/>
      <c r="D51" s="169"/>
      <c r="E51" s="64" t="s">
        <v>93</v>
      </c>
      <c r="F51" s="65" t="s">
        <v>70</v>
      </c>
      <c r="G51" s="66" t="s">
        <v>94</v>
      </c>
      <c r="H51" s="67" t="s">
        <v>29</v>
      </c>
      <c r="I51" s="87">
        <v>440</v>
      </c>
      <c r="J51" s="85" t="s">
        <v>37</v>
      </c>
      <c r="K51" s="81"/>
      <c r="L51" s="82" t="str">
        <f t="shared" si="1"/>
        <v/>
      </c>
      <c r="M51" s="83"/>
      <c r="N51" s="36"/>
      <c r="O51" s="36"/>
      <c r="P51" s="36"/>
      <c r="Q51" s="36"/>
      <c r="R51" s="36"/>
      <c r="S51" s="36"/>
      <c r="T51" s="36"/>
      <c r="U51" s="36"/>
      <c r="V51" s="36"/>
      <c r="W51" s="36"/>
      <c r="X51" s="36"/>
      <c r="Y51" s="36"/>
      <c r="Z51" s="36"/>
    </row>
    <row r="52" spans="1:26" ht="14.25" customHeight="1">
      <c r="A52" s="40"/>
      <c r="B52" s="167" t="s">
        <v>49</v>
      </c>
      <c r="C52" s="168"/>
      <c r="D52" s="169"/>
      <c r="E52" s="64" t="s">
        <v>93</v>
      </c>
      <c r="F52" s="65" t="s">
        <v>70</v>
      </c>
      <c r="G52" s="66" t="s">
        <v>94</v>
      </c>
      <c r="H52" s="67" t="s">
        <v>29</v>
      </c>
      <c r="I52" s="87">
        <v>440</v>
      </c>
      <c r="J52" s="85" t="s">
        <v>37</v>
      </c>
      <c r="K52" s="81"/>
      <c r="L52" s="82" t="str">
        <f t="shared" si="1"/>
        <v/>
      </c>
      <c r="M52" s="83"/>
      <c r="N52" s="36"/>
      <c r="O52" s="36"/>
      <c r="P52" s="36"/>
      <c r="Q52" s="36"/>
      <c r="R52" s="36"/>
      <c r="S52" s="36"/>
      <c r="T52" s="36"/>
      <c r="U52" s="36"/>
      <c r="V52" s="36"/>
      <c r="W52" s="36"/>
      <c r="X52" s="36"/>
      <c r="Y52" s="36"/>
      <c r="Z52" s="36"/>
    </row>
    <row r="53" spans="1:26" ht="14.25" customHeight="1">
      <c r="A53" s="40"/>
      <c r="B53" s="167" t="s">
        <v>50</v>
      </c>
      <c r="C53" s="168"/>
      <c r="D53" s="169"/>
      <c r="E53" s="64" t="s">
        <v>93</v>
      </c>
      <c r="F53" s="65" t="s">
        <v>70</v>
      </c>
      <c r="G53" s="66" t="s">
        <v>94</v>
      </c>
      <c r="H53" s="67" t="s">
        <v>29</v>
      </c>
      <c r="I53" s="87">
        <v>440</v>
      </c>
      <c r="J53" s="85" t="s">
        <v>37</v>
      </c>
      <c r="K53" s="81"/>
      <c r="L53" s="82" t="str">
        <f t="shared" si="1"/>
        <v/>
      </c>
      <c r="M53" s="83"/>
      <c r="N53" s="36"/>
      <c r="O53" s="36"/>
      <c r="P53" s="36"/>
      <c r="Q53" s="36"/>
      <c r="R53" s="36"/>
      <c r="S53" s="36"/>
      <c r="T53" s="36"/>
      <c r="U53" s="36"/>
      <c r="V53" s="36"/>
      <c r="W53" s="36"/>
      <c r="X53" s="36"/>
      <c r="Y53" s="36"/>
      <c r="Z53" s="36"/>
    </row>
    <row r="54" spans="1:26" ht="14.25" customHeight="1">
      <c r="A54" s="40"/>
      <c r="B54" s="167" t="s">
        <v>51</v>
      </c>
      <c r="C54" s="168"/>
      <c r="D54" s="169"/>
      <c r="E54" s="64" t="s">
        <v>93</v>
      </c>
      <c r="F54" s="65" t="s">
        <v>70</v>
      </c>
      <c r="G54" s="66" t="s">
        <v>94</v>
      </c>
      <c r="H54" s="67" t="s">
        <v>29</v>
      </c>
      <c r="I54" s="87">
        <v>40</v>
      </c>
      <c r="J54" s="85" t="s">
        <v>37</v>
      </c>
      <c r="K54" s="81"/>
      <c r="L54" s="82" t="str">
        <f t="shared" si="1"/>
        <v/>
      </c>
      <c r="M54" s="83"/>
      <c r="N54" s="36"/>
      <c r="O54" s="36"/>
      <c r="P54" s="36"/>
      <c r="Q54" s="36"/>
      <c r="R54" s="36"/>
      <c r="S54" s="36"/>
      <c r="T54" s="36"/>
      <c r="U54" s="36"/>
      <c r="V54" s="36"/>
      <c r="W54" s="36"/>
      <c r="X54" s="36"/>
      <c r="Y54" s="36"/>
      <c r="Z54" s="36"/>
    </row>
    <row r="55" spans="1:26" ht="14.25" customHeight="1">
      <c r="A55" s="40"/>
      <c r="B55" s="167" t="s">
        <v>52</v>
      </c>
      <c r="C55" s="168"/>
      <c r="D55" s="169"/>
      <c r="E55" s="64" t="s">
        <v>93</v>
      </c>
      <c r="F55" s="65" t="s">
        <v>70</v>
      </c>
      <c r="G55" s="66" t="s">
        <v>94</v>
      </c>
      <c r="H55" s="67" t="s">
        <v>29</v>
      </c>
      <c r="I55" s="87">
        <v>660</v>
      </c>
      <c r="J55" s="85" t="s">
        <v>37</v>
      </c>
      <c r="K55" s="81"/>
      <c r="L55" s="82" t="str">
        <f t="shared" si="1"/>
        <v/>
      </c>
      <c r="M55" s="83"/>
      <c r="N55" s="36"/>
      <c r="O55" s="36"/>
      <c r="P55" s="36"/>
      <c r="Q55" s="36"/>
      <c r="R55" s="36"/>
      <c r="S55" s="36"/>
      <c r="T55" s="36"/>
      <c r="U55" s="36"/>
      <c r="V55" s="36"/>
      <c r="W55" s="36"/>
      <c r="X55" s="36"/>
      <c r="Y55" s="36"/>
      <c r="Z55" s="36"/>
    </row>
    <row r="56" spans="1:26" ht="14.25" customHeight="1">
      <c r="A56" s="40"/>
      <c r="B56" s="167" t="s">
        <v>53</v>
      </c>
      <c r="C56" s="168"/>
      <c r="D56" s="169"/>
      <c r="E56" s="64" t="s">
        <v>93</v>
      </c>
      <c r="F56" s="65" t="s">
        <v>70</v>
      </c>
      <c r="G56" s="66" t="s">
        <v>94</v>
      </c>
      <c r="H56" s="67" t="s">
        <v>29</v>
      </c>
      <c r="I56" s="87">
        <v>110</v>
      </c>
      <c r="J56" s="85" t="s">
        <v>38</v>
      </c>
      <c r="K56" s="81"/>
      <c r="L56" s="82" t="str">
        <f t="shared" si="1"/>
        <v/>
      </c>
      <c r="M56" s="83"/>
      <c r="N56" s="36"/>
      <c r="O56" s="36"/>
      <c r="P56" s="36"/>
      <c r="Q56" s="36"/>
      <c r="R56" s="36"/>
      <c r="S56" s="36"/>
      <c r="T56" s="36"/>
      <c r="U56" s="36"/>
      <c r="V56" s="36"/>
      <c r="W56" s="36"/>
      <c r="X56" s="36"/>
      <c r="Y56" s="36"/>
      <c r="Z56" s="36"/>
    </row>
    <row r="57" spans="1:26">
      <c r="A57" s="40"/>
      <c r="B57" s="201" t="s">
        <v>58</v>
      </c>
      <c r="C57" s="202"/>
      <c r="D57" s="70"/>
      <c r="E57" s="71"/>
      <c r="F57" s="72"/>
      <c r="G57" s="70"/>
      <c r="H57" s="73"/>
      <c r="I57" s="199" t="s">
        <v>56</v>
      </c>
      <c r="J57" s="200"/>
      <c r="K57" s="200"/>
      <c r="L57" s="84"/>
      <c r="M57" s="85" t="s">
        <v>75</v>
      </c>
      <c r="N57" s="36"/>
      <c r="O57" s="36"/>
      <c r="P57" s="36"/>
      <c r="Q57" s="36"/>
      <c r="R57" s="36"/>
      <c r="S57" s="36"/>
      <c r="T57" s="36"/>
      <c r="U57" s="36"/>
      <c r="V57" s="36"/>
      <c r="W57" s="36"/>
      <c r="X57" s="36"/>
      <c r="Y57" s="36"/>
      <c r="Z57" s="36"/>
    </row>
    <row r="58" spans="1:26">
      <c r="A58" s="40"/>
      <c r="B58" s="173"/>
      <c r="C58" s="174"/>
      <c r="D58" s="174"/>
      <c r="E58" s="174"/>
      <c r="F58" s="53"/>
      <c r="G58" s="53"/>
      <c r="H58" s="74"/>
      <c r="I58" s="199" t="s">
        <v>79</v>
      </c>
      <c r="J58" s="200"/>
      <c r="K58" s="200"/>
      <c r="L58" s="84"/>
      <c r="M58" s="85" t="s">
        <v>75</v>
      </c>
      <c r="N58" s="36"/>
      <c r="O58" s="36"/>
      <c r="P58" s="36"/>
      <c r="Q58" s="36"/>
      <c r="R58" s="36"/>
      <c r="S58" s="36"/>
      <c r="T58" s="36"/>
      <c r="U58" s="36"/>
      <c r="V58" s="36"/>
      <c r="W58" s="36"/>
      <c r="X58" s="36"/>
      <c r="Y58" s="36"/>
      <c r="Z58" s="36"/>
    </row>
    <row r="59" spans="1:26" ht="14.25" thickBot="1">
      <c r="A59" s="40"/>
      <c r="B59" s="175"/>
      <c r="C59" s="176"/>
      <c r="D59" s="176"/>
      <c r="E59" s="176"/>
      <c r="F59" s="177" t="s">
        <v>100</v>
      </c>
      <c r="G59" s="178"/>
      <c r="H59" s="75"/>
      <c r="I59" s="199" t="s">
        <v>57</v>
      </c>
      <c r="J59" s="200"/>
      <c r="K59" s="200"/>
      <c r="L59" s="88"/>
      <c r="M59" s="85" t="s">
        <v>75</v>
      </c>
      <c r="N59" s="36"/>
      <c r="O59" s="36"/>
      <c r="P59" s="36"/>
      <c r="Q59" s="36"/>
      <c r="R59" s="36"/>
      <c r="S59" s="36"/>
      <c r="T59" s="36"/>
      <c r="U59" s="36"/>
      <c r="V59" s="36"/>
      <c r="W59" s="36"/>
      <c r="X59" s="36"/>
      <c r="Y59" s="36"/>
      <c r="Z59" s="36"/>
    </row>
    <row r="60" spans="1:26" ht="16.5" customHeight="1" thickTop="1">
      <c r="A60" s="40"/>
      <c r="B60" s="90"/>
      <c r="C60" s="198" t="s">
        <v>117</v>
      </c>
      <c r="D60" s="198"/>
      <c r="E60" s="198"/>
      <c r="F60" s="91"/>
      <c r="G60" s="92" t="s">
        <v>63</v>
      </c>
      <c r="H60" s="93"/>
      <c r="I60" s="195" t="s">
        <v>59</v>
      </c>
      <c r="J60" s="196"/>
      <c r="K60" s="196"/>
      <c r="L60" s="196"/>
      <c r="M60" s="197"/>
      <c r="N60" s="36"/>
      <c r="O60" s="36"/>
      <c r="P60" s="36"/>
      <c r="Q60" s="36"/>
      <c r="R60" s="36"/>
      <c r="S60" s="36"/>
      <c r="T60" s="36"/>
      <c r="U60" s="36"/>
      <c r="V60" s="36"/>
      <c r="W60" s="36"/>
      <c r="X60" s="36"/>
      <c r="Y60" s="36"/>
      <c r="Z60" s="36"/>
    </row>
    <row r="61" spans="1:26" ht="18.75" customHeight="1">
      <c r="A61" s="40"/>
      <c r="B61" s="94"/>
      <c r="C61" s="94"/>
      <c r="D61" s="94"/>
      <c r="E61" s="94"/>
      <c r="F61" s="94"/>
      <c r="G61" s="94"/>
      <c r="H61" s="94"/>
      <c r="I61" s="89" t="s">
        <v>60</v>
      </c>
      <c r="J61" s="179" t="s">
        <v>118</v>
      </c>
      <c r="K61" s="179"/>
      <c r="L61" s="179"/>
      <c r="M61" s="180"/>
      <c r="N61" s="36"/>
      <c r="O61" s="36"/>
      <c r="P61" s="36"/>
      <c r="Q61" s="36"/>
      <c r="R61" s="36"/>
      <c r="S61" s="36"/>
      <c r="T61" s="36"/>
      <c r="U61" s="36"/>
      <c r="V61" s="36"/>
      <c r="W61" s="36"/>
      <c r="X61" s="36"/>
      <c r="Y61" s="36"/>
      <c r="Z61" s="36"/>
    </row>
    <row r="62" spans="1:26" ht="18.75" customHeight="1">
      <c r="A62" s="40"/>
      <c r="B62" s="94"/>
      <c r="C62" s="94"/>
      <c r="D62" s="94"/>
      <c r="E62" s="94"/>
      <c r="F62" s="94"/>
      <c r="G62" s="94"/>
      <c r="H62" s="94"/>
      <c r="I62" s="89" t="s">
        <v>62</v>
      </c>
      <c r="J62" s="179" t="s">
        <v>118</v>
      </c>
      <c r="K62" s="179"/>
      <c r="L62" s="179"/>
      <c r="M62" s="180"/>
      <c r="N62" s="36"/>
      <c r="O62" s="36"/>
      <c r="P62" s="36"/>
      <c r="Q62" s="36"/>
      <c r="R62" s="36"/>
      <c r="S62" s="36"/>
      <c r="T62" s="36"/>
      <c r="U62" s="36"/>
      <c r="V62" s="36"/>
      <c r="W62" s="36"/>
      <c r="X62" s="36"/>
      <c r="Y62" s="36"/>
      <c r="Z62" s="36"/>
    </row>
    <row r="63" spans="1:26" ht="18.75" customHeight="1">
      <c r="A63" s="40"/>
      <c r="B63" s="94"/>
      <c r="C63" s="94"/>
      <c r="D63" s="94"/>
      <c r="E63" s="94"/>
      <c r="F63" s="94"/>
      <c r="G63" s="94"/>
      <c r="H63" s="94"/>
      <c r="I63" s="89" t="s">
        <v>61</v>
      </c>
      <c r="J63" s="179" t="s">
        <v>118</v>
      </c>
      <c r="K63" s="179"/>
      <c r="L63" s="179"/>
      <c r="M63" s="180"/>
      <c r="N63" s="36"/>
      <c r="O63" s="36"/>
      <c r="P63" s="36"/>
      <c r="Q63" s="36"/>
      <c r="R63" s="36"/>
      <c r="S63" s="36"/>
      <c r="T63" s="36"/>
      <c r="U63" s="36"/>
      <c r="V63" s="36"/>
      <c r="W63" s="36"/>
      <c r="X63" s="36"/>
      <c r="Y63" s="36"/>
      <c r="Z63" s="36"/>
    </row>
    <row r="64" spans="1:26" ht="9.75" customHeight="1">
      <c r="A64" s="40"/>
      <c r="B64" s="40"/>
      <c r="C64" s="40"/>
      <c r="D64" s="40"/>
      <c r="E64" s="40"/>
      <c r="F64" s="40"/>
      <c r="G64" s="40"/>
      <c r="H64" s="40"/>
      <c r="I64" s="40"/>
      <c r="J64" s="40"/>
      <c r="K64" s="40"/>
      <c r="L64" s="40"/>
      <c r="M64" s="40"/>
      <c r="N64" s="36"/>
      <c r="O64" s="36"/>
      <c r="P64" s="36"/>
      <c r="Q64" s="36"/>
      <c r="R64" s="36"/>
      <c r="S64" s="36"/>
      <c r="T64" s="36"/>
      <c r="U64" s="36"/>
      <c r="V64" s="36"/>
      <c r="W64" s="36"/>
      <c r="X64" s="36"/>
      <c r="Y64" s="36"/>
      <c r="Z64" s="36"/>
    </row>
    <row r="65" spans="1:26">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sheetData>
  <sheetProtection password="CC6F" sheet="1"/>
  <mergeCells count="89">
    <mergeCell ref="J63:M63"/>
    <mergeCell ref="C17:M17"/>
    <mergeCell ref="L18:M18"/>
    <mergeCell ref="L19:M20"/>
    <mergeCell ref="C21:M22"/>
    <mergeCell ref="L23:M23"/>
    <mergeCell ref="L39:M39"/>
    <mergeCell ref="I60:M60"/>
    <mergeCell ref="J61:M61"/>
    <mergeCell ref="B56:D56"/>
    <mergeCell ref="C60:E60"/>
    <mergeCell ref="J62:M62"/>
    <mergeCell ref="I57:K57"/>
    <mergeCell ref="I58:K58"/>
    <mergeCell ref="I59:K59"/>
    <mergeCell ref="B57:C57"/>
    <mergeCell ref="B58:E59"/>
    <mergeCell ref="F59:G59"/>
    <mergeCell ref="B52:D52"/>
    <mergeCell ref="B53:D53"/>
    <mergeCell ref="B54:D54"/>
    <mergeCell ref="B55:D55"/>
    <mergeCell ref="B48:D48"/>
    <mergeCell ref="B49:D49"/>
    <mergeCell ref="B50:D50"/>
    <mergeCell ref="B51:D51"/>
    <mergeCell ref="B44:D44"/>
    <mergeCell ref="B45:D45"/>
    <mergeCell ref="B46:D46"/>
    <mergeCell ref="B47:D47"/>
    <mergeCell ref="B40:D40"/>
    <mergeCell ref="B41:D41"/>
    <mergeCell ref="B42:D42"/>
    <mergeCell ref="B43:D43"/>
    <mergeCell ref="B38:H38"/>
    <mergeCell ref="I38:K38"/>
    <mergeCell ref="B39:D39"/>
    <mergeCell ref="E39:H39"/>
    <mergeCell ref="I39:J39"/>
    <mergeCell ref="B32:B33"/>
    <mergeCell ref="I32:J32"/>
    <mergeCell ref="B36:B37"/>
    <mergeCell ref="C32:D32"/>
    <mergeCell ref="C36:D36"/>
    <mergeCell ref="C33:D33"/>
    <mergeCell ref="C37:D37"/>
    <mergeCell ref="I37:J37"/>
    <mergeCell ref="B34:B35"/>
    <mergeCell ref="C34:D34"/>
    <mergeCell ref="I33:J33"/>
    <mergeCell ref="I36:J36"/>
    <mergeCell ref="B28:B31"/>
    <mergeCell ref="C28:C29"/>
    <mergeCell ref="C30:C31"/>
    <mergeCell ref="I28:J28"/>
    <mergeCell ref="I29:J29"/>
    <mergeCell ref="I30:J30"/>
    <mergeCell ref="I31:J31"/>
    <mergeCell ref="B24:B27"/>
    <mergeCell ref="C24:C25"/>
    <mergeCell ref="C26:C27"/>
    <mergeCell ref="B23:D23"/>
    <mergeCell ref="C12:J12"/>
    <mergeCell ref="C13:J13"/>
    <mergeCell ref="C14:J14"/>
    <mergeCell ref="I18:J18"/>
    <mergeCell ref="C18:G18"/>
    <mergeCell ref="C16:M16"/>
    <mergeCell ref="I26:J26"/>
    <mergeCell ref="I27:J27"/>
    <mergeCell ref="B6:K6"/>
    <mergeCell ref="E8:L8"/>
    <mergeCell ref="E9:L9"/>
    <mergeCell ref="I10:J10"/>
    <mergeCell ref="B1:C1"/>
    <mergeCell ref="B2:L2"/>
    <mergeCell ref="J4:L4"/>
    <mergeCell ref="D1:K1"/>
    <mergeCell ref="C35:D35"/>
    <mergeCell ref="I35:J35"/>
    <mergeCell ref="C19:E19"/>
    <mergeCell ref="C20:E20"/>
    <mergeCell ref="F19:H19"/>
    <mergeCell ref="F20:H20"/>
    <mergeCell ref="E23:H23"/>
    <mergeCell ref="I23:J23"/>
    <mergeCell ref="I24:J24"/>
    <mergeCell ref="I25:J25"/>
    <mergeCell ref="I34:J34"/>
  </mergeCells>
  <phoneticPr fontId="2"/>
  <dataValidations count="34">
    <dataValidation type="list" allowBlank="1" showInputMessage="1" showErrorMessage="1" sqref="C24:C25 C28:C29" xr:uid="{00000000-0002-0000-0100-000000000000}">
      <formula1>"□全面,☑全面"</formula1>
    </dataValidation>
    <dataValidation type="list" allowBlank="1" showInputMessage="1" showErrorMessage="1" sqref="C26:C27 C30:C31" xr:uid="{00000000-0002-0000-0100-000001000000}">
      <formula1>"□２分の１,☑２分の１"</formula1>
    </dataValidation>
    <dataValidation type="list" allowBlank="1" showInputMessage="1" showErrorMessage="1" sqref="D24 D26 D28 D30 C32:D32 C36:D36 C34:D34" xr:uid="{00000000-0002-0000-0100-000002000000}">
      <formula1>"□営利目的外,☑営利目的外"</formula1>
    </dataValidation>
    <dataValidation type="list" allowBlank="1" showInputMessage="1" showErrorMessage="1" sqref="D25 D27 D29 D31 C37:D37 C33:D33 C35:D35" xr:uid="{00000000-0002-0000-0100-000003000000}">
      <formula1>"□営利目的,☑営利目的"</formula1>
    </dataValidation>
    <dataValidation type="list" allowBlank="1" showInputMessage="1" showErrorMessage="1" sqref="B40:D40" xr:uid="{00000000-0002-0000-0100-000004000000}">
      <formula1>"□仮設ステージ,☑仮設ステージ"</formula1>
    </dataValidation>
    <dataValidation type="list" allowBlank="1" showInputMessage="1" showErrorMessage="1" sqref="B42:D42" xr:uid="{00000000-0002-0000-0100-000005000000}">
      <formula1>"□金屏風,☑金屏風"</formula1>
    </dataValidation>
    <dataValidation type="list" allowBlank="1" showInputMessage="1" showErrorMessage="1" sqref="B45:D45" xr:uid="{00000000-0002-0000-0100-000006000000}">
      <formula1>"□ポータブルアンプ,☑ポータブルアンプ"</formula1>
    </dataValidation>
    <dataValidation type="list" allowBlank="1" showInputMessage="1" showErrorMessage="1" sqref="B46:D46" xr:uid="{00000000-0002-0000-0100-000007000000}">
      <formula1>"□ビデオプロジェクター（固定式）,☑ビデオプロジェクター（固定式）"</formula1>
    </dataValidation>
    <dataValidation type="list" allowBlank="1" showInputMessage="1" showErrorMessage="1" sqref="B47:D47" xr:uid="{00000000-0002-0000-0100-000008000000}">
      <formula1>"□ビデオプロジェクター（移動式）,☑ビデオプロジェクター（移動式）"</formula1>
    </dataValidation>
    <dataValidation type="list" allowBlank="1" showInputMessage="1" showErrorMessage="1" sqref="B48:D48" xr:uid="{00000000-0002-0000-0100-000009000000}">
      <formula1>"□テレビ,☑テレビ"</formula1>
    </dataValidation>
    <dataValidation type="list" allowBlank="1" showInputMessage="1" showErrorMessage="1" sqref="B49:D49" xr:uid="{00000000-0002-0000-0100-00000A000000}">
      <formula1>"□ビデオテープデッキ,☑ビデオテープデッキ"</formula1>
    </dataValidation>
    <dataValidation type="list" allowBlank="1" showInputMessage="1" showErrorMessage="1" sqref="B50:D50" xr:uid="{00000000-0002-0000-0100-00000B000000}">
      <formula1>"□デジタルビデオディスクプレーヤー,☑デジタルビデオディスクプレーヤー"</formula1>
    </dataValidation>
    <dataValidation type="list" allowBlank="1" showInputMessage="1" showErrorMessage="1" sqref="B51:D51" xr:uid="{00000000-0002-0000-0100-00000C000000}">
      <formula1>"□カセットテープデッキ,☑カセットテープデッキ"</formula1>
    </dataValidation>
    <dataValidation type="list" allowBlank="1" showInputMessage="1" showErrorMessage="1" sqref="B52:D52" xr:uid="{00000000-0002-0000-0100-00000D000000}">
      <formula1>"□コンパクトディスクプレーヤー,☑コンパクトディスクプレーヤー"</formula1>
    </dataValidation>
    <dataValidation type="list" allowBlank="1" showInputMessage="1" showErrorMessage="1" sqref="B53:D53" xr:uid="{00000000-0002-0000-0100-00000E000000}">
      <formula1>"□ミニディスクプレーヤー,☑ミニディスクプレーヤー"</formula1>
    </dataValidation>
    <dataValidation type="list" allowBlank="1" showInputMessage="1" showErrorMessage="1" sqref="B54:D54" xr:uid="{00000000-0002-0000-0100-00000F000000}">
      <formula1>"□展示パネル,☑展示パネル"</formula1>
    </dataValidation>
    <dataValidation type="list" allowBlank="1" showInputMessage="1" showErrorMessage="1" sqref="B55:D55" xr:uid="{00000000-0002-0000-0100-000010000000}">
      <formula1>"□特許検索用パーソナルコンピュータ,☑特許検索用パーソナルコンピュータ"</formula1>
    </dataValidation>
    <dataValidation type="list" allowBlank="1" showInputMessage="1" showErrorMessage="1" sqref="B56:D56" xr:uid="{00000000-0002-0000-0100-000011000000}">
      <formula1>"□持込電機機器（照明機器に限る。）,☑持込電機機器（照明機器に限る。）"</formula1>
    </dataValidation>
    <dataValidation type="list" allowBlank="1" showInputMessage="1" showErrorMessage="1" sqref="F59:G59" xr:uid="{00000000-0002-0000-0100-000012000000}">
      <formula1>"□有　　　　□無,□有　　　　☑無,☑有　　　　□無"</formula1>
    </dataValidation>
    <dataValidation type="whole" operator="greaterThanOrEqual" allowBlank="1" showInputMessage="1" showErrorMessage="1" sqref="I24:J24 I27:J27" xr:uid="{00000000-0002-0000-0100-000013000000}">
      <formula1>3220</formula1>
    </dataValidation>
    <dataValidation type="whole" operator="greaterThanOrEqual" allowBlank="1" showInputMessage="1" showErrorMessage="1" sqref="I26:J26" xr:uid="{00000000-0002-0000-0100-000014000000}">
      <formula1>1610</formula1>
    </dataValidation>
    <dataValidation type="whole" operator="greaterThanOrEqual" allowBlank="1" showInputMessage="1" showErrorMessage="1" sqref="I28:J28 I31:J31" xr:uid="{00000000-0002-0000-0100-000015000000}">
      <formula1>1180</formula1>
    </dataValidation>
    <dataValidation type="whole" operator="greaterThanOrEqual" allowBlank="1" showInputMessage="1" showErrorMessage="1" sqref="I30:J30" xr:uid="{00000000-0002-0000-0100-000016000000}">
      <formula1>590</formula1>
    </dataValidation>
    <dataValidation type="whole" operator="greaterThanOrEqual" allowBlank="1" showInputMessage="1" showErrorMessage="1" sqref="I32:J32" xr:uid="{00000000-0002-0000-0100-000017000000}">
      <formula1>1070</formula1>
    </dataValidation>
    <dataValidation type="whole" operator="greaterThanOrEqual" allowBlank="1" showInputMessage="1" showErrorMessage="1" sqref="I34:J34" xr:uid="{00000000-0002-0000-0100-000018000000}">
      <formula1>370</formula1>
    </dataValidation>
    <dataValidation type="whole" operator="greaterThanOrEqual" allowBlank="1" showInputMessage="1" showErrorMessage="1" sqref="I36:J36" xr:uid="{00000000-0002-0000-0100-000019000000}">
      <formula1>900</formula1>
    </dataValidation>
    <dataValidation type="whole" operator="greaterThanOrEqual" allowBlank="1" showInputMessage="1" showErrorMessage="1" sqref="I37:J37" xr:uid="{00000000-0002-0000-0100-00001A000000}">
      <formula1>1800</formula1>
    </dataValidation>
    <dataValidation type="whole" operator="greaterThanOrEqual" allowBlank="1" showInputMessage="1" showErrorMessage="1" sqref="I35:J35" xr:uid="{00000000-0002-0000-0100-00001B000000}">
      <formula1>740</formula1>
    </dataValidation>
    <dataValidation type="whole" operator="greaterThanOrEqual" allowBlank="1" showInputMessage="1" showErrorMessage="1" sqref="I33:J33" xr:uid="{00000000-0002-0000-0100-00001C000000}">
      <formula1>2140</formula1>
    </dataValidation>
    <dataValidation type="whole" operator="greaterThanOrEqual" allowBlank="1" showInputMessage="1" showErrorMessage="1" sqref="I29:J29" xr:uid="{00000000-0002-0000-0100-00001D000000}">
      <formula1>2350</formula1>
    </dataValidation>
    <dataValidation type="whole" operator="greaterThanOrEqual" allowBlank="1" showInputMessage="1" showErrorMessage="1" sqref="I25:J25" xr:uid="{00000000-0002-0000-0100-00001E000000}">
      <formula1>6430</formula1>
    </dataValidation>
    <dataValidation type="list" allowBlank="1" showInputMessage="1" showErrorMessage="1" sqref="B44:D44" xr:uid="{00000000-0002-0000-0100-00001F000000}">
      <formula1>"□ワイヤレスマイクロフォン,☑ワイヤレスマイクロフォン：１本,☑ワイヤレスマイクロフォン：２本,☑ワイヤレスマイクロフォン：３本,☑ワイヤレスマイクロフォン：４本"</formula1>
    </dataValidation>
    <dataValidation type="list" allowBlank="1" showInputMessage="1" showErrorMessage="1" sqref="B43:D43" xr:uid="{00000000-0002-0000-0100-000020000000}">
      <formula1>"□マイクロフォン（スタンド付）,,☑マイクロフォン(スタンド付)：１本,☑マイクロフォン(スタンド付)：２本,☑マイクロフォン(スタンド付)：３本"</formula1>
    </dataValidation>
    <dataValidation type="list" allowBlank="1" showInputMessage="1" showErrorMessage="1" sqref="B41:D41" xr:uid="{00000000-0002-0000-0100-000021000000}">
      <formula1>"□演壇（花台付）,☑演壇（花台付）：１台,☑演壇（花台付）：２台,☑演壇（花台付）：３台,☑演壇（花台付）：４台,"</formula1>
    </dataValidation>
  </dataValidations>
  <pageMargins left="1.01" right="0.82" top="0.39370078740157483" bottom="0.39370078740157483" header="0.31496062992125984" footer="0.31496062992125984"/>
  <pageSetup paperSize="9" orientation="portrait"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Z100"/>
  <sheetViews>
    <sheetView showGridLines="0" tabSelected="1" zoomScaleNormal="100" workbookViewId="0">
      <selection activeCell="T51" sqref="T51"/>
    </sheetView>
  </sheetViews>
  <sheetFormatPr defaultRowHeight="13.5"/>
  <cols>
    <col min="1" max="1" width="2.125" customWidth="1"/>
    <col min="2" max="2" width="7.5" customWidth="1"/>
    <col min="4" max="4" width="11.125" customWidth="1"/>
    <col min="5" max="5" width="7.875" customWidth="1"/>
    <col min="6" max="6" width="3.5" customWidth="1"/>
    <col min="7" max="7" width="7.875" customWidth="1"/>
    <col min="8" max="8" width="3.5" customWidth="1"/>
    <col min="9" max="9" width="6.5" customWidth="1"/>
    <col min="10" max="10" width="5" customWidth="1"/>
    <col min="11" max="11" width="7.75" customWidth="1"/>
    <col min="12" max="12" width="9.5" customWidth="1"/>
    <col min="13" max="13" width="2.25" customWidth="1"/>
  </cols>
  <sheetData>
    <row r="1" spans="2:26" ht="20.25" customHeight="1">
      <c r="B1" s="248" t="s">
        <v>76</v>
      </c>
      <c r="C1" s="249"/>
      <c r="D1" s="145" t="s">
        <v>122</v>
      </c>
      <c r="E1" s="146"/>
      <c r="F1" s="146"/>
      <c r="G1" s="146"/>
      <c r="H1" s="146"/>
      <c r="I1" s="146"/>
      <c r="J1" s="146"/>
      <c r="K1" s="146"/>
      <c r="N1" s="36"/>
      <c r="O1" s="36"/>
      <c r="P1" s="36"/>
      <c r="Q1" s="36"/>
      <c r="R1" s="36"/>
      <c r="S1" s="36"/>
      <c r="T1" s="36"/>
      <c r="U1" s="36"/>
      <c r="V1" s="36"/>
      <c r="W1" s="36"/>
      <c r="X1" s="36"/>
      <c r="Y1" s="36"/>
      <c r="Z1" s="36"/>
    </row>
    <row r="2" spans="2:26" ht="21.75" customHeight="1">
      <c r="B2" s="250" t="s">
        <v>0</v>
      </c>
      <c r="C2" s="250"/>
      <c r="D2" s="250"/>
      <c r="E2" s="250"/>
      <c r="F2" s="250"/>
      <c r="G2" s="250"/>
      <c r="H2" s="250"/>
      <c r="I2" s="250"/>
      <c r="J2" s="250"/>
      <c r="K2" s="250"/>
      <c r="L2" s="250"/>
      <c r="N2" s="36"/>
      <c r="O2" s="36"/>
      <c r="P2" s="36"/>
      <c r="Q2" s="36"/>
      <c r="R2" s="36"/>
      <c r="S2" s="36"/>
      <c r="T2" s="36"/>
      <c r="U2" s="36"/>
      <c r="V2" s="36"/>
      <c r="W2" s="36"/>
      <c r="X2" s="36"/>
      <c r="Y2" s="36"/>
      <c r="Z2" s="36"/>
    </row>
    <row r="3" spans="2:26" ht="4.5" customHeight="1">
      <c r="N3" s="36"/>
      <c r="O3" s="36"/>
      <c r="P3" s="36"/>
      <c r="Q3" s="36"/>
      <c r="R3" s="36"/>
      <c r="S3" s="36"/>
      <c r="T3" s="36"/>
      <c r="U3" s="36"/>
      <c r="V3" s="36"/>
      <c r="W3" s="36"/>
      <c r="X3" s="36"/>
      <c r="Y3" s="36"/>
      <c r="Z3" s="36"/>
    </row>
    <row r="4" spans="2:26" ht="14.25" customHeight="1">
      <c r="J4" s="251">
        <f ca="1">TODAY()</f>
        <v>45055</v>
      </c>
      <c r="K4" s="251"/>
      <c r="L4" s="251"/>
      <c r="N4" s="36"/>
      <c r="O4" s="36"/>
      <c r="P4" s="36"/>
      <c r="Q4" s="36"/>
      <c r="R4" s="36"/>
      <c r="S4" s="36"/>
      <c r="T4" s="36"/>
      <c r="U4" s="36"/>
      <c r="V4" s="36"/>
      <c r="W4" s="36"/>
      <c r="X4" s="36"/>
      <c r="Y4" s="36"/>
      <c r="Z4" s="36"/>
    </row>
    <row r="5" spans="2:26" ht="4.5" customHeight="1">
      <c r="N5" s="36"/>
      <c r="O5" s="36"/>
      <c r="P5" s="36"/>
      <c r="Q5" s="36"/>
      <c r="R5" s="36"/>
      <c r="S5" s="36"/>
      <c r="T5" s="36"/>
      <c r="U5" s="36"/>
      <c r="V5" s="36"/>
      <c r="W5" s="36"/>
      <c r="X5" s="36"/>
      <c r="Y5" s="36"/>
      <c r="Z5" s="36"/>
    </row>
    <row r="6" spans="2:26" ht="15.75" customHeight="1">
      <c r="B6" s="253" t="s">
        <v>110</v>
      </c>
      <c r="C6" s="253"/>
      <c r="D6" s="253"/>
      <c r="E6" s="253"/>
      <c r="F6" s="253"/>
      <c r="G6" s="253"/>
      <c r="H6" s="249"/>
      <c r="I6" s="249"/>
      <c r="J6" s="249"/>
      <c r="K6" s="249"/>
      <c r="N6" s="36"/>
      <c r="O6" s="36"/>
      <c r="P6" s="36"/>
      <c r="Q6" s="36"/>
      <c r="R6" s="36"/>
      <c r="S6" s="36"/>
      <c r="T6" s="36"/>
      <c r="U6" s="36"/>
      <c r="V6" s="36"/>
      <c r="W6" s="36"/>
      <c r="X6" s="36"/>
      <c r="Y6" s="36"/>
      <c r="Z6" s="36"/>
    </row>
    <row r="7" spans="2:26" ht="4.5" customHeight="1">
      <c r="N7" s="36"/>
      <c r="O7" s="36"/>
      <c r="P7" s="36"/>
      <c r="Q7" s="36"/>
      <c r="R7" s="36"/>
      <c r="S7" s="36"/>
      <c r="T7" s="36"/>
      <c r="U7" s="36"/>
      <c r="V7" s="36"/>
      <c r="W7" s="36"/>
      <c r="X7" s="36"/>
      <c r="Y7" s="36"/>
      <c r="Z7" s="36"/>
    </row>
    <row r="8" spans="2:26">
      <c r="D8" s="12" t="s">
        <v>2</v>
      </c>
      <c r="E8" s="252" t="s">
        <v>102</v>
      </c>
      <c r="F8" s="252"/>
      <c r="G8" s="252"/>
      <c r="H8" s="252"/>
      <c r="I8" s="252"/>
      <c r="J8" s="252"/>
      <c r="K8" s="252"/>
      <c r="L8" s="252"/>
      <c r="N8" s="36"/>
      <c r="O8" s="36"/>
      <c r="P8" s="36"/>
      <c r="Q8" s="36"/>
      <c r="R8" s="36"/>
      <c r="S8" s="36"/>
      <c r="T8" s="36"/>
      <c r="U8" s="36"/>
      <c r="V8" s="36"/>
      <c r="W8" s="36"/>
      <c r="X8" s="36"/>
      <c r="Y8" s="36"/>
      <c r="Z8" s="36"/>
    </row>
    <row r="9" spans="2:26">
      <c r="C9" s="3" t="s">
        <v>1</v>
      </c>
      <c r="D9" s="12" t="s">
        <v>3</v>
      </c>
      <c r="E9" s="252"/>
      <c r="F9" s="252"/>
      <c r="G9" s="252"/>
      <c r="H9" s="252"/>
      <c r="I9" s="252"/>
      <c r="J9" s="252"/>
      <c r="K9" s="252"/>
      <c r="L9" s="252"/>
      <c r="N9" s="36"/>
      <c r="O9" s="36"/>
      <c r="P9" s="36"/>
      <c r="Q9" s="36"/>
      <c r="R9" s="36"/>
      <c r="S9" s="36"/>
      <c r="T9" s="36"/>
      <c r="U9" s="36"/>
      <c r="V9" s="36"/>
      <c r="W9" s="36"/>
      <c r="X9" s="36"/>
      <c r="Y9" s="36"/>
      <c r="Z9" s="36"/>
    </row>
    <row r="10" spans="2:26">
      <c r="D10" s="12" t="s">
        <v>4</v>
      </c>
      <c r="E10" s="2"/>
      <c r="F10" s="2"/>
      <c r="G10" s="2"/>
      <c r="H10" s="2"/>
      <c r="I10" s="254"/>
      <c r="J10" s="254"/>
      <c r="K10" s="4" t="s">
        <v>114</v>
      </c>
      <c r="L10" s="5"/>
      <c r="N10" s="36"/>
      <c r="O10" s="36"/>
      <c r="P10" s="36"/>
      <c r="Q10" s="36"/>
      <c r="R10" s="36"/>
      <c r="S10" s="36"/>
      <c r="T10" s="36"/>
      <c r="U10" s="36"/>
      <c r="V10" s="36"/>
      <c r="W10" s="36"/>
      <c r="X10" s="36"/>
      <c r="Y10" s="36"/>
      <c r="Z10" s="36"/>
    </row>
    <row r="11" spans="2:26" ht="4.5" customHeight="1">
      <c r="D11" s="1"/>
      <c r="E11" s="2"/>
      <c r="F11" s="2"/>
      <c r="G11" s="2"/>
      <c r="H11" s="2"/>
      <c r="I11" s="9"/>
      <c r="J11" s="9"/>
      <c r="K11" s="10"/>
      <c r="L11" s="11"/>
      <c r="N11" s="36"/>
      <c r="O11" s="36"/>
      <c r="P11" s="36"/>
      <c r="Q11" s="36"/>
      <c r="R11" s="36"/>
      <c r="S11" s="36"/>
      <c r="T11" s="36"/>
      <c r="U11" s="36"/>
      <c r="V11" s="36"/>
      <c r="W11" s="36"/>
      <c r="X11" s="36"/>
      <c r="Y11" s="36"/>
      <c r="Z11" s="36"/>
    </row>
    <row r="12" spans="2:26" ht="9.75" customHeight="1">
      <c r="B12" s="6" t="s">
        <v>8</v>
      </c>
      <c r="C12" s="255" t="s">
        <v>5</v>
      </c>
      <c r="D12" s="255"/>
      <c r="E12" s="255"/>
      <c r="F12" s="255"/>
      <c r="G12" s="255"/>
      <c r="H12" s="255"/>
      <c r="I12" s="255"/>
      <c r="J12" s="255"/>
      <c r="N12" s="36"/>
      <c r="O12" s="36"/>
      <c r="P12" s="36"/>
      <c r="Q12" s="36"/>
      <c r="R12" s="36"/>
      <c r="S12" s="36"/>
      <c r="T12" s="36"/>
      <c r="U12" s="36"/>
      <c r="V12" s="36"/>
      <c r="W12" s="36"/>
      <c r="X12" s="36"/>
      <c r="Y12" s="36"/>
      <c r="Z12" s="36"/>
    </row>
    <row r="13" spans="2:26" ht="9.75" customHeight="1">
      <c r="B13" s="8" t="s">
        <v>9</v>
      </c>
      <c r="C13" s="255" t="s">
        <v>6</v>
      </c>
      <c r="D13" s="255"/>
      <c r="E13" s="255"/>
      <c r="F13" s="255"/>
      <c r="G13" s="255"/>
      <c r="H13" s="255"/>
      <c r="I13" s="255"/>
      <c r="J13" s="255"/>
      <c r="N13" s="36"/>
      <c r="O13" s="36"/>
      <c r="P13" s="36"/>
      <c r="Q13" s="36"/>
      <c r="R13" s="36"/>
      <c r="S13" s="36"/>
      <c r="T13" s="36"/>
      <c r="U13" s="36"/>
      <c r="V13" s="36"/>
      <c r="W13" s="36"/>
      <c r="X13" s="36"/>
      <c r="Y13" s="36"/>
      <c r="Z13" s="36"/>
    </row>
    <row r="14" spans="2:26" ht="9.75" customHeight="1">
      <c r="B14" s="8" t="s">
        <v>7</v>
      </c>
      <c r="C14" s="255" t="s">
        <v>10</v>
      </c>
      <c r="D14" s="255"/>
      <c r="E14" s="255"/>
      <c r="F14" s="255"/>
      <c r="G14" s="255"/>
      <c r="H14" s="255"/>
      <c r="I14" s="255"/>
      <c r="J14" s="255"/>
      <c r="N14" s="36"/>
      <c r="O14" s="36"/>
      <c r="P14" s="36"/>
      <c r="Q14" s="36"/>
      <c r="R14" s="36"/>
      <c r="S14" s="36"/>
      <c r="T14" s="36"/>
      <c r="U14" s="36"/>
      <c r="V14" s="36"/>
      <c r="W14" s="36"/>
      <c r="X14" s="36"/>
      <c r="Y14" s="36"/>
      <c r="Z14" s="36"/>
    </row>
    <row r="15" spans="2:26" ht="4.5" customHeight="1" thickBot="1">
      <c r="B15" s="8"/>
      <c r="C15" s="7"/>
      <c r="D15" s="7"/>
      <c r="E15" s="7"/>
      <c r="F15" s="7"/>
      <c r="G15" s="7"/>
      <c r="H15" s="7"/>
      <c r="I15" s="7"/>
      <c r="J15" s="7"/>
      <c r="N15" s="36"/>
      <c r="O15" s="36"/>
      <c r="P15" s="36"/>
      <c r="Q15" s="36"/>
      <c r="R15" s="36"/>
      <c r="S15" s="36"/>
      <c r="T15" s="36"/>
      <c r="U15" s="36"/>
      <c r="V15" s="36"/>
      <c r="W15" s="36"/>
      <c r="X15" s="36"/>
      <c r="Y15" s="36"/>
      <c r="Z15" s="36"/>
    </row>
    <row r="16" spans="2:26" ht="13.5" customHeight="1" thickTop="1">
      <c r="B16" s="34" t="s">
        <v>11</v>
      </c>
      <c r="C16" s="270" t="s">
        <v>107</v>
      </c>
      <c r="D16" s="270"/>
      <c r="E16" s="270"/>
      <c r="F16" s="270"/>
      <c r="G16" s="270"/>
      <c r="H16" s="270"/>
      <c r="I16" s="270"/>
      <c r="J16" s="270"/>
      <c r="K16" s="270"/>
      <c r="L16" s="155"/>
      <c r="M16" s="156"/>
      <c r="N16" s="36"/>
      <c r="O16" s="36"/>
      <c r="P16" s="36"/>
      <c r="Q16" s="36"/>
      <c r="R16" s="36"/>
      <c r="S16" s="36"/>
      <c r="T16" s="36"/>
      <c r="U16" s="36"/>
      <c r="V16" s="36"/>
      <c r="W16" s="36"/>
      <c r="X16" s="36"/>
      <c r="Y16" s="36"/>
      <c r="Z16" s="36"/>
    </row>
    <row r="17" spans="2:26" ht="13.5" customHeight="1">
      <c r="B17" s="35" t="s">
        <v>13</v>
      </c>
      <c r="C17" s="271"/>
      <c r="D17" s="271"/>
      <c r="E17" s="271"/>
      <c r="F17" s="271"/>
      <c r="G17" s="271"/>
      <c r="H17" s="271"/>
      <c r="I17" s="271"/>
      <c r="J17" s="271"/>
      <c r="K17" s="271"/>
      <c r="L17" s="271"/>
      <c r="M17" s="272"/>
      <c r="N17" s="36"/>
      <c r="O17" s="36"/>
      <c r="P17" s="36"/>
      <c r="Q17" s="36"/>
      <c r="R17" s="36"/>
      <c r="S17" s="36"/>
      <c r="T17" s="36"/>
      <c r="U17" s="36"/>
      <c r="V17" s="36"/>
      <c r="W17" s="36"/>
      <c r="X17" s="36"/>
      <c r="Y17" s="36"/>
      <c r="Z17" s="36"/>
    </row>
    <row r="18" spans="2:26">
      <c r="B18" s="35" t="s">
        <v>12</v>
      </c>
      <c r="C18" s="269"/>
      <c r="D18" s="269"/>
      <c r="E18" s="269"/>
      <c r="F18" s="269"/>
      <c r="G18" s="269"/>
      <c r="H18" s="13"/>
      <c r="I18" s="268"/>
      <c r="J18" s="268"/>
      <c r="K18" s="10" t="s">
        <v>115</v>
      </c>
      <c r="L18" s="205"/>
      <c r="M18" s="206"/>
      <c r="N18" s="36"/>
      <c r="O18" s="36"/>
      <c r="P18" s="36"/>
      <c r="Q18" s="36"/>
      <c r="R18" s="36"/>
      <c r="S18" s="36"/>
      <c r="T18" s="36"/>
      <c r="U18" s="36"/>
      <c r="V18" s="36"/>
      <c r="W18" s="36"/>
      <c r="X18" s="36"/>
      <c r="Y18" s="36"/>
      <c r="Z18" s="36"/>
    </row>
    <row r="19" spans="2:26" ht="15" customHeight="1">
      <c r="B19" s="30" t="s">
        <v>18</v>
      </c>
      <c r="C19" s="256" t="s">
        <v>116</v>
      </c>
      <c r="D19" s="257"/>
      <c r="E19" s="257"/>
      <c r="F19" s="260" t="s">
        <v>16</v>
      </c>
      <c r="G19" s="261"/>
      <c r="H19" s="261"/>
      <c r="I19" s="20" t="s">
        <v>14</v>
      </c>
      <c r="J19" s="17"/>
      <c r="K19" s="21" t="s">
        <v>17</v>
      </c>
      <c r="L19" s="207"/>
      <c r="M19" s="208"/>
      <c r="N19" s="36"/>
      <c r="O19" s="36"/>
      <c r="P19" s="36"/>
      <c r="Q19" s="36"/>
      <c r="R19" s="36"/>
      <c r="S19" s="36"/>
      <c r="T19" s="36"/>
      <c r="U19" s="36"/>
      <c r="V19" s="36"/>
      <c r="W19" s="36"/>
      <c r="X19" s="36"/>
      <c r="Y19" s="36"/>
      <c r="Z19" s="36"/>
    </row>
    <row r="20" spans="2:26" ht="15" customHeight="1">
      <c r="B20" s="23"/>
      <c r="C20" s="258" t="s">
        <v>116</v>
      </c>
      <c r="D20" s="259"/>
      <c r="E20" s="259"/>
      <c r="F20" s="262" t="s">
        <v>16</v>
      </c>
      <c r="G20" s="263"/>
      <c r="H20" s="263"/>
      <c r="I20" s="19" t="s">
        <v>15</v>
      </c>
      <c r="J20" s="18"/>
      <c r="K20" s="14"/>
      <c r="L20" s="209"/>
      <c r="M20" s="210"/>
      <c r="N20" s="36"/>
      <c r="O20" s="36"/>
      <c r="P20" s="36"/>
      <c r="Q20" s="36"/>
      <c r="R20" s="36"/>
      <c r="S20" s="36"/>
      <c r="T20" s="36"/>
      <c r="U20" s="36"/>
      <c r="V20" s="36"/>
      <c r="W20" s="36"/>
      <c r="X20" s="36"/>
      <c r="Y20" s="36"/>
      <c r="Z20" s="36"/>
    </row>
    <row r="21" spans="2:26">
      <c r="B21" s="22" t="s">
        <v>19</v>
      </c>
      <c r="C21" s="211"/>
      <c r="D21" s="211"/>
      <c r="E21" s="211"/>
      <c r="F21" s="211"/>
      <c r="G21" s="211"/>
      <c r="H21" s="211"/>
      <c r="I21" s="211"/>
      <c r="J21" s="211"/>
      <c r="K21" s="211"/>
      <c r="L21" s="211"/>
      <c r="M21" s="212"/>
      <c r="N21" s="36"/>
      <c r="O21" s="36"/>
      <c r="P21" s="36"/>
      <c r="Q21" s="36"/>
      <c r="R21" s="36"/>
      <c r="S21" s="36"/>
      <c r="T21" s="36"/>
      <c r="U21" s="36"/>
      <c r="V21" s="36"/>
      <c r="W21" s="36"/>
      <c r="X21" s="36"/>
      <c r="Y21" s="36"/>
      <c r="Z21" s="36"/>
    </row>
    <row r="22" spans="2:26" ht="14.25" thickBot="1">
      <c r="B22" s="23"/>
      <c r="C22" s="211"/>
      <c r="D22" s="211"/>
      <c r="E22" s="211"/>
      <c r="F22" s="211"/>
      <c r="G22" s="211"/>
      <c r="H22" s="211"/>
      <c r="I22" s="211"/>
      <c r="J22" s="211"/>
      <c r="K22" s="211"/>
      <c r="L22" s="211"/>
      <c r="M22" s="212"/>
      <c r="N22" s="36"/>
      <c r="O22" s="36"/>
      <c r="P22" s="36"/>
      <c r="Q22" s="36"/>
      <c r="R22" s="36"/>
      <c r="S22" s="36"/>
      <c r="T22" s="36"/>
      <c r="U22" s="36"/>
      <c r="V22" s="36"/>
      <c r="W22" s="36"/>
      <c r="X22" s="36"/>
      <c r="Y22" s="36"/>
      <c r="Z22" s="36"/>
    </row>
    <row r="23" spans="2:26" ht="14.25" thickTop="1">
      <c r="B23" s="245" t="s">
        <v>34</v>
      </c>
      <c r="C23" s="246"/>
      <c r="D23" s="247"/>
      <c r="E23" s="264" t="s">
        <v>35</v>
      </c>
      <c r="F23" s="246"/>
      <c r="G23" s="246"/>
      <c r="H23" s="265"/>
      <c r="I23" s="266" t="s">
        <v>22</v>
      </c>
      <c r="J23" s="267"/>
      <c r="K23" s="101" t="s">
        <v>20</v>
      </c>
      <c r="L23" s="213" t="s">
        <v>21</v>
      </c>
      <c r="M23" s="214"/>
      <c r="N23" s="36"/>
      <c r="O23" s="36"/>
      <c r="P23" s="36"/>
      <c r="Q23" s="36"/>
      <c r="R23" s="36"/>
      <c r="S23" s="36"/>
      <c r="T23" s="36"/>
      <c r="U23" s="36"/>
      <c r="V23" s="36"/>
      <c r="W23" s="36"/>
      <c r="X23" s="36"/>
      <c r="Y23" s="36"/>
      <c r="Z23" s="36"/>
    </row>
    <row r="24" spans="2:26" ht="14.25" customHeight="1">
      <c r="B24" s="244" t="s">
        <v>112</v>
      </c>
      <c r="C24" s="240" t="s">
        <v>23</v>
      </c>
      <c r="D24" s="28" t="s">
        <v>25</v>
      </c>
      <c r="E24" s="24" t="s">
        <v>77</v>
      </c>
      <c r="F24" s="26" t="s">
        <v>14</v>
      </c>
      <c r="G24" s="25" t="s">
        <v>78</v>
      </c>
      <c r="H24" s="27" t="s">
        <v>29</v>
      </c>
      <c r="I24" s="229"/>
      <c r="J24" s="230"/>
      <c r="K24" s="102" t="str">
        <f>IF(I24="","",IF(NOT(#REF!="☑減免する"),0,100))</f>
        <v/>
      </c>
      <c r="L24" s="103" t="str">
        <f>IF(I24="","",I24*(1-(K24/100)))</f>
        <v/>
      </c>
      <c r="M24" s="104"/>
      <c r="N24" s="36"/>
      <c r="O24" s="36"/>
      <c r="P24" s="36"/>
      <c r="Q24" s="36"/>
      <c r="R24" s="36"/>
      <c r="S24" s="36"/>
      <c r="T24" s="36"/>
      <c r="U24" s="36"/>
      <c r="V24" s="36"/>
      <c r="W24" s="36"/>
      <c r="X24" s="36"/>
      <c r="Y24" s="36"/>
      <c r="Z24" s="36"/>
    </row>
    <row r="25" spans="2:26" ht="14.25" customHeight="1">
      <c r="B25" s="244"/>
      <c r="C25" s="240"/>
      <c r="D25" s="28" t="s">
        <v>26</v>
      </c>
      <c r="E25" s="24" t="s">
        <v>32</v>
      </c>
      <c r="F25" s="26" t="s">
        <v>14</v>
      </c>
      <c r="G25" s="25" t="s">
        <v>31</v>
      </c>
      <c r="H25" s="27" t="s">
        <v>29</v>
      </c>
      <c r="I25" s="229"/>
      <c r="J25" s="230"/>
      <c r="K25" s="102" t="str">
        <f>IF(I25="","",IF(NOT(#REF!="☑減免する"),0,100))</f>
        <v/>
      </c>
      <c r="L25" s="103" t="str">
        <f>IF(I25="","",I25*(1-(K25/100)))</f>
        <v/>
      </c>
      <c r="M25" s="104"/>
      <c r="N25" s="36"/>
      <c r="O25" s="36"/>
      <c r="P25" s="36"/>
      <c r="Q25" s="36"/>
      <c r="R25" s="36"/>
      <c r="S25" s="36"/>
      <c r="T25" s="36"/>
      <c r="U25" s="36"/>
      <c r="V25" s="36"/>
      <c r="W25" s="36"/>
      <c r="X25" s="36"/>
      <c r="Y25" s="36"/>
      <c r="Z25" s="36"/>
    </row>
    <row r="26" spans="2:26" ht="14.25" customHeight="1">
      <c r="B26" s="244"/>
      <c r="C26" s="242" t="s">
        <v>105</v>
      </c>
      <c r="D26" s="28" t="s">
        <v>25</v>
      </c>
      <c r="E26" s="24" t="s">
        <v>106</v>
      </c>
      <c r="F26" s="26" t="s">
        <v>14</v>
      </c>
      <c r="G26" s="25" t="s">
        <v>31</v>
      </c>
      <c r="H26" s="27" t="s">
        <v>29</v>
      </c>
      <c r="I26" s="229"/>
      <c r="J26" s="230"/>
      <c r="K26" s="102" t="str">
        <f>IF(I26="","",IF(NOT(#REF!="☑減免する"),0,100))</f>
        <v/>
      </c>
      <c r="L26" s="103" t="str">
        <f t="shared" ref="L26:L37" si="0">IF(I26="","",I26*(1-(K26/100)))</f>
        <v/>
      </c>
      <c r="M26" s="104"/>
      <c r="N26" s="36"/>
      <c r="O26" s="36"/>
      <c r="P26" s="36"/>
      <c r="Q26" s="36"/>
      <c r="R26" s="36"/>
      <c r="S26" s="36"/>
      <c r="T26" s="36"/>
      <c r="U26" s="36"/>
      <c r="V26" s="36"/>
      <c r="W26" s="36"/>
      <c r="X26" s="36"/>
      <c r="Y26" s="36"/>
      <c r="Z26" s="36"/>
    </row>
    <row r="27" spans="2:26" ht="14.25" customHeight="1">
      <c r="B27" s="244"/>
      <c r="C27" s="243"/>
      <c r="D27" s="28" t="s">
        <v>26</v>
      </c>
      <c r="E27" s="24" t="s">
        <v>32</v>
      </c>
      <c r="F27" s="26" t="s">
        <v>14</v>
      </c>
      <c r="G27" s="25" t="s">
        <v>31</v>
      </c>
      <c r="H27" s="27" t="s">
        <v>29</v>
      </c>
      <c r="I27" s="229"/>
      <c r="J27" s="230"/>
      <c r="K27" s="102" t="str">
        <f>IF(I27="","",IF(NOT(#REF!="☑減免する"),0,100))</f>
        <v/>
      </c>
      <c r="L27" s="103" t="str">
        <f t="shared" si="0"/>
        <v/>
      </c>
      <c r="M27" s="104"/>
      <c r="N27" s="36"/>
      <c r="O27" s="36"/>
      <c r="P27" s="36"/>
      <c r="Q27" s="36"/>
      <c r="R27" s="36"/>
      <c r="S27" s="36"/>
      <c r="T27" s="36"/>
      <c r="U27" s="36"/>
      <c r="V27" s="36"/>
      <c r="W27" s="36"/>
      <c r="X27" s="36"/>
      <c r="Y27" s="36"/>
      <c r="Z27" s="36"/>
    </row>
    <row r="28" spans="2:26" ht="14.25" customHeight="1">
      <c r="B28" s="241" t="s">
        <v>113</v>
      </c>
      <c r="C28" s="240" t="s">
        <v>23</v>
      </c>
      <c r="D28" s="28" t="s">
        <v>25</v>
      </c>
      <c r="E28" s="24" t="s">
        <v>32</v>
      </c>
      <c r="F28" s="26" t="s">
        <v>14</v>
      </c>
      <c r="G28" s="25" t="s">
        <v>31</v>
      </c>
      <c r="H28" s="27" t="s">
        <v>29</v>
      </c>
      <c r="I28" s="229"/>
      <c r="J28" s="230"/>
      <c r="K28" s="102" t="str">
        <f>IF(I28="","",IF(NOT(#REF!="☑減免する"),0,100))</f>
        <v/>
      </c>
      <c r="L28" s="103" t="str">
        <f t="shared" si="0"/>
        <v/>
      </c>
      <c r="M28" s="104"/>
      <c r="N28" s="36"/>
      <c r="O28" s="36"/>
      <c r="P28" s="36"/>
      <c r="Q28" s="36"/>
      <c r="R28" s="36"/>
      <c r="S28" s="36"/>
      <c r="T28" s="36"/>
      <c r="U28" s="36"/>
      <c r="V28" s="36"/>
      <c r="W28" s="36"/>
      <c r="X28" s="36"/>
      <c r="Y28" s="36"/>
      <c r="Z28" s="36"/>
    </row>
    <row r="29" spans="2:26" ht="14.25" customHeight="1">
      <c r="B29" s="241"/>
      <c r="C29" s="240"/>
      <c r="D29" s="28" t="s">
        <v>26</v>
      </c>
      <c r="E29" s="24" t="s">
        <v>32</v>
      </c>
      <c r="F29" s="26" t="s">
        <v>14</v>
      </c>
      <c r="G29" s="25" t="s">
        <v>31</v>
      </c>
      <c r="H29" s="27" t="s">
        <v>29</v>
      </c>
      <c r="I29" s="229"/>
      <c r="J29" s="230"/>
      <c r="K29" s="102" t="str">
        <f>IF(I29="","",IF(NOT(#REF!="☑減免する"),0,100))</f>
        <v/>
      </c>
      <c r="L29" s="103" t="str">
        <f t="shared" si="0"/>
        <v/>
      </c>
      <c r="M29" s="104"/>
      <c r="N29" s="36"/>
      <c r="O29" s="36"/>
      <c r="P29" s="36"/>
      <c r="Q29" s="36"/>
      <c r="R29" s="36"/>
      <c r="S29" s="36"/>
      <c r="T29" s="36"/>
      <c r="U29" s="36"/>
      <c r="V29" s="36"/>
      <c r="W29" s="36"/>
      <c r="X29" s="36"/>
      <c r="Y29" s="36"/>
      <c r="Z29" s="36"/>
    </row>
    <row r="30" spans="2:26" ht="14.25" customHeight="1">
      <c r="B30" s="241"/>
      <c r="C30" s="242" t="s">
        <v>105</v>
      </c>
      <c r="D30" s="28" t="s">
        <v>25</v>
      </c>
      <c r="E30" s="24" t="s">
        <v>32</v>
      </c>
      <c r="F30" s="26" t="s">
        <v>14</v>
      </c>
      <c r="G30" s="25" t="s">
        <v>31</v>
      </c>
      <c r="H30" s="27" t="s">
        <v>29</v>
      </c>
      <c r="I30" s="229"/>
      <c r="J30" s="230"/>
      <c r="K30" s="102" t="str">
        <f>IF(I30="","",IF(NOT(#REF!="☑減免する"),0,100))</f>
        <v/>
      </c>
      <c r="L30" s="103" t="str">
        <f t="shared" si="0"/>
        <v/>
      </c>
      <c r="M30" s="104"/>
      <c r="N30" s="36"/>
      <c r="O30" s="36"/>
      <c r="P30" s="36"/>
      <c r="Q30" s="36"/>
      <c r="R30" s="36"/>
      <c r="S30" s="36"/>
      <c r="T30" s="36"/>
      <c r="U30" s="36"/>
      <c r="V30" s="36"/>
      <c r="W30" s="36"/>
      <c r="X30" s="36"/>
      <c r="Y30" s="36"/>
      <c r="Z30" s="36"/>
    </row>
    <row r="31" spans="2:26" ht="14.25" customHeight="1">
      <c r="B31" s="241"/>
      <c r="C31" s="243"/>
      <c r="D31" s="28" t="s">
        <v>26</v>
      </c>
      <c r="E31" s="24" t="s">
        <v>32</v>
      </c>
      <c r="F31" s="26" t="s">
        <v>14</v>
      </c>
      <c r="G31" s="25" t="s">
        <v>31</v>
      </c>
      <c r="H31" s="27" t="s">
        <v>29</v>
      </c>
      <c r="I31" s="229"/>
      <c r="J31" s="230"/>
      <c r="K31" s="102" t="str">
        <f>IF(I31="","",IF(NOT(#REF!="☑減免する"),0,100))</f>
        <v/>
      </c>
      <c r="L31" s="103" t="str">
        <f t="shared" si="0"/>
        <v/>
      </c>
      <c r="M31" s="104"/>
      <c r="N31" s="36"/>
      <c r="O31" s="36"/>
      <c r="P31" s="36"/>
      <c r="Q31" s="36"/>
      <c r="R31" s="36"/>
      <c r="S31" s="36"/>
      <c r="T31" s="36"/>
      <c r="U31" s="36"/>
      <c r="V31" s="36"/>
      <c r="W31" s="36"/>
      <c r="X31" s="36"/>
      <c r="Y31" s="36"/>
      <c r="Z31" s="36"/>
    </row>
    <row r="32" spans="2:26" ht="14.25" customHeight="1">
      <c r="B32" s="239" t="s">
        <v>27</v>
      </c>
      <c r="C32" s="240" t="s">
        <v>25</v>
      </c>
      <c r="D32" s="240"/>
      <c r="E32" s="24" t="s">
        <v>32</v>
      </c>
      <c r="F32" s="26" t="s">
        <v>14</v>
      </c>
      <c r="G32" s="25" t="s">
        <v>31</v>
      </c>
      <c r="H32" s="27" t="s">
        <v>29</v>
      </c>
      <c r="I32" s="229"/>
      <c r="J32" s="230"/>
      <c r="K32" s="102" t="str">
        <f>IF(I32="","",IF(NOT(#REF!="☑減免する"),0,100))</f>
        <v/>
      </c>
      <c r="L32" s="103" t="str">
        <f t="shared" si="0"/>
        <v/>
      </c>
      <c r="M32" s="104"/>
      <c r="N32" s="36"/>
      <c r="O32" s="36"/>
      <c r="P32" s="36"/>
      <c r="Q32" s="36"/>
      <c r="R32" s="36"/>
      <c r="S32" s="36"/>
      <c r="T32" s="36"/>
      <c r="U32" s="36"/>
      <c r="V32" s="36"/>
      <c r="W32" s="36"/>
      <c r="X32" s="36"/>
      <c r="Y32" s="36"/>
      <c r="Z32" s="36"/>
    </row>
    <row r="33" spans="2:26" ht="14.25" customHeight="1">
      <c r="B33" s="239"/>
      <c r="C33" s="240" t="s">
        <v>26</v>
      </c>
      <c r="D33" s="240"/>
      <c r="E33" s="24" t="s">
        <v>32</v>
      </c>
      <c r="F33" s="26" t="s">
        <v>14</v>
      </c>
      <c r="G33" s="25" t="s">
        <v>31</v>
      </c>
      <c r="H33" s="27" t="s">
        <v>29</v>
      </c>
      <c r="I33" s="229"/>
      <c r="J33" s="230"/>
      <c r="K33" s="102" t="str">
        <f>IF(I33="","",IF(NOT(#REF!="☑減免する"),0,100))</f>
        <v/>
      </c>
      <c r="L33" s="103" t="str">
        <f t="shared" si="0"/>
        <v/>
      </c>
      <c r="M33" s="104"/>
      <c r="N33" s="36"/>
      <c r="O33" s="36"/>
      <c r="P33" s="36"/>
      <c r="Q33" s="36"/>
      <c r="R33" s="36"/>
      <c r="S33" s="36"/>
      <c r="T33" s="36"/>
      <c r="U33" s="36"/>
      <c r="V33" s="36"/>
      <c r="W33" s="36"/>
      <c r="X33" s="36"/>
      <c r="Y33" s="36"/>
      <c r="Z33" s="36"/>
    </row>
    <row r="34" spans="2:26" ht="14.25" customHeight="1">
      <c r="B34" s="239" t="s">
        <v>28</v>
      </c>
      <c r="C34" s="240" t="s">
        <v>25</v>
      </c>
      <c r="D34" s="240"/>
      <c r="E34" s="24" t="s">
        <v>32</v>
      </c>
      <c r="F34" s="26" t="s">
        <v>14</v>
      </c>
      <c r="G34" s="25" t="s">
        <v>31</v>
      </c>
      <c r="H34" s="27" t="s">
        <v>29</v>
      </c>
      <c r="I34" s="229"/>
      <c r="J34" s="230"/>
      <c r="K34" s="102" t="str">
        <f>IF(I34="","",IF(NOT(#REF!="☑減免する"),0,100))</f>
        <v/>
      </c>
      <c r="L34" s="103" t="str">
        <f>IF(I34="","",I34*(1-(K34/100)))</f>
        <v/>
      </c>
      <c r="M34" s="104"/>
      <c r="N34" s="36"/>
      <c r="O34" s="36"/>
      <c r="P34" s="36"/>
      <c r="Q34" s="36"/>
      <c r="R34" s="36"/>
      <c r="S34" s="36"/>
      <c r="T34" s="36"/>
      <c r="U34" s="36"/>
      <c r="V34" s="36"/>
      <c r="W34" s="36"/>
      <c r="X34" s="36"/>
      <c r="Y34" s="36"/>
      <c r="Z34" s="36"/>
    </row>
    <row r="35" spans="2:26" ht="14.25" customHeight="1">
      <c r="B35" s="239"/>
      <c r="C35" s="240" t="s">
        <v>26</v>
      </c>
      <c r="D35" s="240"/>
      <c r="E35" s="24" t="s">
        <v>32</v>
      </c>
      <c r="F35" s="26" t="s">
        <v>14</v>
      </c>
      <c r="G35" s="25" t="s">
        <v>31</v>
      </c>
      <c r="H35" s="27" t="s">
        <v>29</v>
      </c>
      <c r="I35" s="229"/>
      <c r="J35" s="230"/>
      <c r="K35" s="102" t="str">
        <f>IF(I35="","",IF(NOT(#REF!="☑減免する"),0,100))</f>
        <v/>
      </c>
      <c r="L35" s="103" t="str">
        <f>IF(I35="","",I35*(1-(K35/100)))</f>
        <v/>
      </c>
      <c r="M35" s="104"/>
      <c r="N35" s="36"/>
      <c r="O35" s="36"/>
      <c r="P35" s="36"/>
      <c r="Q35" s="36"/>
      <c r="R35" s="36"/>
      <c r="S35" s="36"/>
      <c r="T35" s="36"/>
      <c r="U35" s="36"/>
      <c r="V35" s="36"/>
      <c r="W35" s="36"/>
      <c r="X35" s="36"/>
      <c r="Y35" s="36"/>
      <c r="Z35" s="36"/>
    </row>
    <row r="36" spans="2:26" ht="14.25" customHeight="1">
      <c r="B36" s="239" t="s">
        <v>80</v>
      </c>
      <c r="C36" s="240" t="s">
        <v>25</v>
      </c>
      <c r="D36" s="240"/>
      <c r="E36" s="24" t="s">
        <v>32</v>
      </c>
      <c r="F36" s="26" t="s">
        <v>14</v>
      </c>
      <c r="G36" s="25" t="s">
        <v>31</v>
      </c>
      <c r="H36" s="27" t="s">
        <v>29</v>
      </c>
      <c r="I36" s="229"/>
      <c r="J36" s="230"/>
      <c r="K36" s="102" t="str">
        <f>IF(I36="","",IF(NOT(#REF!="☑減免する"),0,100))</f>
        <v/>
      </c>
      <c r="L36" s="103" t="str">
        <f t="shared" si="0"/>
        <v/>
      </c>
      <c r="M36" s="104"/>
      <c r="N36" s="36"/>
      <c r="O36" s="36"/>
      <c r="P36" s="36"/>
      <c r="Q36" s="36"/>
      <c r="R36" s="36"/>
      <c r="S36" s="36"/>
      <c r="T36" s="36"/>
      <c r="U36" s="36"/>
      <c r="V36" s="36"/>
      <c r="W36" s="36"/>
      <c r="X36" s="36"/>
      <c r="Y36" s="36"/>
      <c r="Z36" s="36"/>
    </row>
    <row r="37" spans="2:26" ht="14.25" customHeight="1">
      <c r="B37" s="239"/>
      <c r="C37" s="240" t="s">
        <v>26</v>
      </c>
      <c r="D37" s="240"/>
      <c r="E37" s="24" t="s">
        <v>32</v>
      </c>
      <c r="F37" s="26" t="s">
        <v>14</v>
      </c>
      <c r="G37" s="25" t="s">
        <v>31</v>
      </c>
      <c r="H37" s="27" t="s">
        <v>29</v>
      </c>
      <c r="I37" s="229"/>
      <c r="J37" s="230"/>
      <c r="K37" s="102" t="str">
        <f>IF(I37="","",IF(NOT(#REF!="☑減免する"),0,100))</f>
        <v/>
      </c>
      <c r="L37" s="103" t="str">
        <f t="shared" si="0"/>
        <v/>
      </c>
      <c r="M37" s="104"/>
      <c r="N37" s="36"/>
      <c r="O37" s="36"/>
      <c r="P37" s="36"/>
      <c r="Q37" s="36"/>
      <c r="R37" s="36"/>
      <c r="S37" s="36"/>
      <c r="T37" s="36"/>
      <c r="U37" s="36"/>
      <c r="V37" s="36"/>
      <c r="W37" s="36"/>
      <c r="X37" s="36"/>
      <c r="Y37" s="36"/>
      <c r="Z37" s="36"/>
    </row>
    <row r="38" spans="2:26" ht="14.25" customHeight="1">
      <c r="B38" s="231"/>
      <c r="C38" s="232"/>
      <c r="D38" s="232"/>
      <c r="E38" s="232"/>
      <c r="F38" s="232"/>
      <c r="G38" s="232"/>
      <c r="H38" s="233"/>
      <c r="I38" s="234" t="s">
        <v>30</v>
      </c>
      <c r="J38" s="235"/>
      <c r="K38" s="235"/>
      <c r="L38" s="105"/>
      <c r="M38" s="106" t="s">
        <v>75</v>
      </c>
      <c r="N38" s="36"/>
      <c r="O38" s="36"/>
      <c r="P38" s="36"/>
      <c r="Q38" s="36"/>
      <c r="R38" s="36"/>
      <c r="S38" s="36"/>
      <c r="T38" s="36"/>
      <c r="U38" s="36"/>
      <c r="V38" s="36"/>
      <c r="W38" s="36"/>
      <c r="X38" s="36"/>
      <c r="Y38" s="36"/>
      <c r="Z38" s="36"/>
    </row>
    <row r="39" spans="2:26" ht="14.25" customHeight="1">
      <c r="B39" s="160" t="s">
        <v>33</v>
      </c>
      <c r="C39" s="161"/>
      <c r="D39" s="161"/>
      <c r="E39" s="161" t="s">
        <v>36</v>
      </c>
      <c r="F39" s="161"/>
      <c r="G39" s="161"/>
      <c r="H39" s="236"/>
      <c r="I39" s="237" t="s">
        <v>54</v>
      </c>
      <c r="J39" s="238"/>
      <c r="K39" s="107" t="s">
        <v>55</v>
      </c>
      <c r="L39" s="221" t="s">
        <v>22</v>
      </c>
      <c r="M39" s="222"/>
      <c r="N39" s="36"/>
      <c r="O39" s="36"/>
      <c r="P39" s="36"/>
      <c r="Q39" s="36"/>
      <c r="R39" s="36"/>
      <c r="S39" s="36"/>
      <c r="T39" s="36"/>
      <c r="U39" s="36"/>
      <c r="V39" s="36"/>
      <c r="W39" s="36"/>
      <c r="X39" s="36"/>
      <c r="Y39" s="36"/>
      <c r="Z39" s="36"/>
    </row>
    <row r="40" spans="2:26" ht="14.25" customHeight="1">
      <c r="B40" s="167" t="s">
        <v>39</v>
      </c>
      <c r="C40" s="168"/>
      <c r="D40" s="169"/>
      <c r="E40" s="24" t="s">
        <v>32</v>
      </c>
      <c r="F40" s="26" t="s">
        <v>14</v>
      </c>
      <c r="G40" s="25" t="s">
        <v>31</v>
      </c>
      <c r="H40" s="27" t="s">
        <v>29</v>
      </c>
      <c r="I40" s="108">
        <v>1320</v>
      </c>
      <c r="J40" s="106" t="s">
        <v>37</v>
      </c>
      <c r="K40" s="109"/>
      <c r="L40" s="103" t="str">
        <f>IF(K40="","",I40*K40)</f>
        <v/>
      </c>
      <c r="M40" s="106" t="s">
        <v>75</v>
      </c>
      <c r="N40" s="36"/>
      <c r="O40" s="36"/>
      <c r="P40" s="36"/>
      <c r="Q40" s="36"/>
      <c r="R40" s="36"/>
      <c r="S40" s="36"/>
      <c r="T40" s="36"/>
      <c r="U40" s="36"/>
      <c r="V40" s="36"/>
      <c r="W40" s="36"/>
      <c r="X40" s="36"/>
      <c r="Y40" s="36"/>
      <c r="Z40" s="36"/>
    </row>
    <row r="41" spans="2:26" ht="14.25" customHeight="1">
      <c r="B41" s="167" t="s">
        <v>40</v>
      </c>
      <c r="C41" s="168"/>
      <c r="D41" s="169"/>
      <c r="E41" s="24" t="s">
        <v>32</v>
      </c>
      <c r="F41" s="26" t="s">
        <v>14</v>
      </c>
      <c r="G41" s="25" t="s">
        <v>31</v>
      </c>
      <c r="H41" s="27" t="s">
        <v>29</v>
      </c>
      <c r="I41" s="108">
        <v>300</v>
      </c>
      <c r="J41" s="106" t="s">
        <v>37</v>
      </c>
      <c r="K41" s="109"/>
      <c r="L41" s="103" t="str">
        <f t="shared" ref="L41:L56" si="1">IF(K41="","",I41*K41)</f>
        <v/>
      </c>
      <c r="M41" s="104"/>
      <c r="N41" s="36"/>
      <c r="O41" s="36"/>
      <c r="P41" s="36"/>
      <c r="Q41" s="36"/>
      <c r="R41" s="36"/>
      <c r="S41" s="36"/>
      <c r="T41" s="36"/>
      <c r="U41" s="36"/>
      <c r="V41" s="36"/>
      <c r="W41" s="36"/>
      <c r="X41" s="36"/>
      <c r="Y41" s="36"/>
      <c r="Z41" s="36"/>
    </row>
    <row r="42" spans="2:26" ht="14.25" customHeight="1">
      <c r="B42" s="167" t="s">
        <v>41</v>
      </c>
      <c r="C42" s="168"/>
      <c r="D42" s="169"/>
      <c r="E42" s="24" t="s">
        <v>32</v>
      </c>
      <c r="F42" s="26" t="s">
        <v>14</v>
      </c>
      <c r="G42" s="25" t="s">
        <v>31</v>
      </c>
      <c r="H42" s="27" t="s">
        <v>29</v>
      </c>
      <c r="I42" s="108">
        <v>660</v>
      </c>
      <c r="J42" s="106" t="s">
        <v>37</v>
      </c>
      <c r="K42" s="109"/>
      <c r="L42" s="103" t="str">
        <f t="shared" si="1"/>
        <v/>
      </c>
      <c r="M42" s="104"/>
      <c r="N42" s="36"/>
      <c r="O42" s="36"/>
      <c r="P42" s="36"/>
      <c r="Q42" s="36"/>
      <c r="R42" s="36"/>
      <c r="S42" s="36"/>
      <c r="T42" s="36"/>
      <c r="U42" s="36"/>
      <c r="V42" s="36"/>
      <c r="W42" s="36"/>
      <c r="X42" s="36"/>
      <c r="Y42" s="36"/>
      <c r="Z42" s="36"/>
    </row>
    <row r="43" spans="2:26" ht="14.25" customHeight="1">
      <c r="B43" s="167" t="s">
        <v>81</v>
      </c>
      <c r="C43" s="168"/>
      <c r="D43" s="169"/>
      <c r="E43" s="24" t="s">
        <v>32</v>
      </c>
      <c r="F43" s="26" t="s">
        <v>14</v>
      </c>
      <c r="G43" s="25" t="s">
        <v>31</v>
      </c>
      <c r="H43" s="27" t="s">
        <v>29</v>
      </c>
      <c r="I43" s="108">
        <v>110</v>
      </c>
      <c r="J43" s="106" t="s">
        <v>37</v>
      </c>
      <c r="K43" s="109"/>
      <c r="L43" s="103" t="str">
        <f t="shared" si="1"/>
        <v/>
      </c>
      <c r="M43" s="104"/>
      <c r="N43" s="36"/>
      <c r="O43" s="36"/>
      <c r="P43" s="36"/>
      <c r="Q43" s="36"/>
      <c r="R43" s="36"/>
      <c r="S43" s="36"/>
      <c r="T43" s="36"/>
      <c r="U43" s="36"/>
      <c r="V43" s="36"/>
      <c r="W43" s="36"/>
      <c r="X43" s="36"/>
      <c r="Y43" s="36"/>
      <c r="Z43" s="36"/>
    </row>
    <row r="44" spans="2:26" ht="14.25" customHeight="1">
      <c r="B44" s="167" t="s">
        <v>82</v>
      </c>
      <c r="C44" s="168"/>
      <c r="D44" s="169"/>
      <c r="E44" s="24" t="s">
        <v>32</v>
      </c>
      <c r="F44" s="26" t="s">
        <v>14</v>
      </c>
      <c r="G44" s="25" t="s">
        <v>31</v>
      </c>
      <c r="H44" s="27" t="s">
        <v>29</v>
      </c>
      <c r="I44" s="108">
        <v>660</v>
      </c>
      <c r="J44" s="106" t="s">
        <v>37</v>
      </c>
      <c r="K44" s="109"/>
      <c r="L44" s="103" t="str">
        <f t="shared" si="1"/>
        <v/>
      </c>
      <c r="M44" s="104"/>
      <c r="N44" s="36"/>
      <c r="O44" s="36"/>
      <c r="P44" s="36"/>
      <c r="Q44" s="36"/>
      <c r="R44" s="36"/>
      <c r="S44" s="36"/>
      <c r="T44" s="36"/>
      <c r="U44" s="36"/>
      <c r="V44" s="36"/>
      <c r="W44" s="36"/>
      <c r="X44" s="36"/>
      <c r="Y44" s="36"/>
      <c r="Z44" s="36"/>
    </row>
    <row r="45" spans="2:26" ht="14.25" customHeight="1">
      <c r="B45" s="167" t="s">
        <v>42</v>
      </c>
      <c r="C45" s="168"/>
      <c r="D45" s="169"/>
      <c r="E45" s="24" t="s">
        <v>32</v>
      </c>
      <c r="F45" s="26" t="s">
        <v>14</v>
      </c>
      <c r="G45" s="25" t="s">
        <v>31</v>
      </c>
      <c r="H45" s="27" t="s">
        <v>29</v>
      </c>
      <c r="I45" s="108">
        <v>440</v>
      </c>
      <c r="J45" s="106" t="s">
        <v>37</v>
      </c>
      <c r="K45" s="109"/>
      <c r="L45" s="103" t="str">
        <f t="shared" si="1"/>
        <v/>
      </c>
      <c r="M45" s="104"/>
      <c r="N45" s="36"/>
      <c r="O45" s="36"/>
      <c r="P45" s="36"/>
      <c r="Q45" s="36"/>
      <c r="R45" s="36"/>
      <c r="S45" s="36"/>
      <c r="T45" s="36"/>
      <c r="U45" s="36"/>
      <c r="V45" s="36"/>
      <c r="W45" s="36"/>
      <c r="X45" s="36"/>
      <c r="Y45" s="36"/>
      <c r="Z45" s="36"/>
    </row>
    <row r="46" spans="2:26" ht="14.25" customHeight="1">
      <c r="B46" s="167" t="s">
        <v>43</v>
      </c>
      <c r="C46" s="168"/>
      <c r="D46" s="169"/>
      <c r="E46" s="24" t="s">
        <v>32</v>
      </c>
      <c r="F46" s="26" t="s">
        <v>14</v>
      </c>
      <c r="G46" s="25" t="s">
        <v>31</v>
      </c>
      <c r="H46" s="27" t="s">
        <v>29</v>
      </c>
      <c r="I46" s="108">
        <v>660</v>
      </c>
      <c r="J46" s="106" t="s">
        <v>37</v>
      </c>
      <c r="K46" s="109"/>
      <c r="L46" s="103" t="str">
        <f t="shared" si="1"/>
        <v/>
      </c>
      <c r="M46" s="104"/>
      <c r="N46" s="36"/>
      <c r="O46" s="36"/>
      <c r="P46" s="36"/>
      <c r="Q46" s="36"/>
      <c r="R46" s="36"/>
      <c r="S46" s="36"/>
      <c r="T46" s="36"/>
      <c r="U46" s="36"/>
      <c r="V46" s="36"/>
      <c r="W46" s="36"/>
      <c r="X46" s="36"/>
      <c r="Y46" s="36"/>
      <c r="Z46" s="36"/>
    </row>
    <row r="47" spans="2:26" ht="14.25" customHeight="1">
      <c r="B47" s="167" t="s">
        <v>44</v>
      </c>
      <c r="C47" s="168"/>
      <c r="D47" s="169"/>
      <c r="E47" s="24" t="s">
        <v>32</v>
      </c>
      <c r="F47" s="26" t="s">
        <v>14</v>
      </c>
      <c r="G47" s="25" t="s">
        <v>31</v>
      </c>
      <c r="H47" s="27" t="s">
        <v>29</v>
      </c>
      <c r="I47" s="108">
        <v>660</v>
      </c>
      <c r="J47" s="106" t="s">
        <v>37</v>
      </c>
      <c r="K47" s="109"/>
      <c r="L47" s="103" t="str">
        <f t="shared" si="1"/>
        <v/>
      </c>
      <c r="M47" s="104"/>
      <c r="N47" s="36"/>
      <c r="O47" s="36"/>
      <c r="P47" s="36"/>
      <c r="Q47" s="36"/>
      <c r="R47" s="36"/>
      <c r="S47" s="36"/>
      <c r="T47" s="36"/>
      <c r="U47" s="36"/>
      <c r="V47" s="36"/>
      <c r="W47" s="36"/>
      <c r="X47" s="36"/>
      <c r="Y47" s="36"/>
      <c r="Z47" s="36"/>
    </row>
    <row r="48" spans="2:26" ht="14.25" customHeight="1">
      <c r="B48" s="167" t="s">
        <v>45</v>
      </c>
      <c r="C48" s="168"/>
      <c r="D48" s="169"/>
      <c r="E48" s="24" t="s">
        <v>32</v>
      </c>
      <c r="F48" s="26" t="s">
        <v>14</v>
      </c>
      <c r="G48" s="25" t="s">
        <v>31</v>
      </c>
      <c r="H48" s="27" t="s">
        <v>29</v>
      </c>
      <c r="I48" s="108">
        <v>660</v>
      </c>
      <c r="J48" s="106" t="s">
        <v>37</v>
      </c>
      <c r="K48" s="109"/>
      <c r="L48" s="103" t="str">
        <f t="shared" si="1"/>
        <v/>
      </c>
      <c r="M48" s="104"/>
      <c r="N48" s="36"/>
      <c r="O48" s="36"/>
      <c r="P48" s="36"/>
      <c r="Q48" s="36"/>
      <c r="R48" s="36"/>
      <c r="S48" s="36"/>
      <c r="T48" s="36"/>
      <c r="U48" s="36"/>
      <c r="V48" s="36"/>
      <c r="W48" s="36"/>
      <c r="X48" s="36"/>
      <c r="Y48" s="36"/>
      <c r="Z48" s="36"/>
    </row>
    <row r="49" spans="2:26" ht="14.25" customHeight="1">
      <c r="B49" s="167" t="s">
        <v>46</v>
      </c>
      <c r="C49" s="168"/>
      <c r="D49" s="169"/>
      <c r="E49" s="24" t="s">
        <v>32</v>
      </c>
      <c r="F49" s="26" t="s">
        <v>14</v>
      </c>
      <c r="G49" s="25" t="s">
        <v>31</v>
      </c>
      <c r="H49" s="27" t="s">
        <v>29</v>
      </c>
      <c r="I49" s="108">
        <v>660</v>
      </c>
      <c r="J49" s="106" t="s">
        <v>37</v>
      </c>
      <c r="K49" s="109"/>
      <c r="L49" s="103" t="str">
        <f t="shared" si="1"/>
        <v/>
      </c>
      <c r="M49" s="104"/>
      <c r="N49" s="36"/>
      <c r="O49" s="36"/>
      <c r="P49" s="36"/>
      <c r="Q49" s="36"/>
      <c r="R49" s="36"/>
      <c r="S49" s="36"/>
      <c r="T49" s="36"/>
      <c r="U49" s="36"/>
      <c r="V49" s="36"/>
      <c r="W49" s="36"/>
      <c r="X49" s="36"/>
      <c r="Y49" s="36"/>
      <c r="Z49" s="36"/>
    </row>
    <row r="50" spans="2:26" ht="14.25" customHeight="1">
      <c r="B50" s="167" t="s">
        <v>47</v>
      </c>
      <c r="C50" s="168"/>
      <c r="D50" s="169"/>
      <c r="E50" s="24" t="s">
        <v>32</v>
      </c>
      <c r="F50" s="26" t="s">
        <v>14</v>
      </c>
      <c r="G50" s="25" t="s">
        <v>31</v>
      </c>
      <c r="H50" s="27" t="s">
        <v>29</v>
      </c>
      <c r="I50" s="108">
        <v>660</v>
      </c>
      <c r="J50" s="106" t="s">
        <v>37</v>
      </c>
      <c r="K50" s="109"/>
      <c r="L50" s="103" t="str">
        <f t="shared" si="1"/>
        <v/>
      </c>
      <c r="M50" s="104"/>
      <c r="N50" s="36"/>
      <c r="O50" s="36"/>
      <c r="P50" s="36"/>
      <c r="Q50" s="36"/>
      <c r="R50" s="36"/>
      <c r="S50" s="36"/>
      <c r="T50" s="36"/>
      <c r="U50" s="36"/>
      <c r="V50" s="36"/>
      <c r="W50" s="36"/>
      <c r="X50" s="36"/>
      <c r="Y50" s="36"/>
      <c r="Z50" s="36"/>
    </row>
    <row r="51" spans="2:26" ht="14.25" customHeight="1">
      <c r="B51" s="167" t="s">
        <v>48</v>
      </c>
      <c r="C51" s="168"/>
      <c r="D51" s="169"/>
      <c r="E51" s="24" t="s">
        <v>32</v>
      </c>
      <c r="F51" s="26" t="s">
        <v>14</v>
      </c>
      <c r="G51" s="25" t="s">
        <v>31</v>
      </c>
      <c r="H51" s="27" t="s">
        <v>29</v>
      </c>
      <c r="I51" s="108">
        <v>440</v>
      </c>
      <c r="J51" s="106" t="s">
        <v>37</v>
      </c>
      <c r="K51" s="109"/>
      <c r="L51" s="103" t="str">
        <f t="shared" si="1"/>
        <v/>
      </c>
      <c r="M51" s="104"/>
      <c r="N51" s="36"/>
      <c r="O51" s="36"/>
      <c r="P51" s="36"/>
      <c r="Q51" s="36"/>
      <c r="R51" s="36"/>
      <c r="S51" s="36"/>
      <c r="T51" s="36"/>
      <c r="U51" s="36"/>
      <c r="V51" s="36"/>
      <c r="W51" s="36"/>
      <c r="X51" s="36"/>
      <c r="Y51" s="36"/>
      <c r="Z51" s="36"/>
    </row>
    <row r="52" spans="2:26" ht="14.25" customHeight="1">
      <c r="B52" s="167" t="s">
        <v>49</v>
      </c>
      <c r="C52" s="168"/>
      <c r="D52" s="169"/>
      <c r="E52" s="24" t="s">
        <v>32</v>
      </c>
      <c r="F52" s="26" t="s">
        <v>14</v>
      </c>
      <c r="G52" s="25" t="s">
        <v>31</v>
      </c>
      <c r="H52" s="27" t="s">
        <v>29</v>
      </c>
      <c r="I52" s="108">
        <v>440</v>
      </c>
      <c r="J52" s="106" t="s">
        <v>37</v>
      </c>
      <c r="K52" s="109"/>
      <c r="L52" s="103" t="str">
        <f t="shared" si="1"/>
        <v/>
      </c>
      <c r="M52" s="104"/>
      <c r="N52" s="36"/>
      <c r="O52" s="36"/>
      <c r="P52" s="36"/>
      <c r="Q52" s="36"/>
      <c r="R52" s="36"/>
      <c r="S52" s="36"/>
      <c r="T52" s="36"/>
      <c r="U52" s="36"/>
      <c r="V52" s="36"/>
      <c r="W52" s="36"/>
      <c r="X52" s="36"/>
      <c r="Y52" s="36"/>
      <c r="Z52" s="36"/>
    </row>
    <row r="53" spans="2:26" ht="14.25" customHeight="1">
      <c r="B53" s="167" t="s">
        <v>50</v>
      </c>
      <c r="C53" s="168"/>
      <c r="D53" s="169"/>
      <c r="E53" s="24" t="s">
        <v>32</v>
      </c>
      <c r="F53" s="26" t="s">
        <v>14</v>
      </c>
      <c r="G53" s="25" t="s">
        <v>31</v>
      </c>
      <c r="H53" s="27" t="s">
        <v>29</v>
      </c>
      <c r="I53" s="108">
        <v>440</v>
      </c>
      <c r="J53" s="106" t="s">
        <v>37</v>
      </c>
      <c r="K53" s="109"/>
      <c r="L53" s="103" t="str">
        <f t="shared" si="1"/>
        <v/>
      </c>
      <c r="M53" s="104"/>
      <c r="N53" s="36"/>
      <c r="O53" s="36"/>
      <c r="P53" s="36"/>
      <c r="Q53" s="36"/>
      <c r="R53" s="36"/>
      <c r="S53" s="36"/>
      <c r="T53" s="36"/>
      <c r="U53" s="36"/>
      <c r="V53" s="36"/>
      <c r="W53" s="36"/>
      <c r="X53" s="36"/>
      <c r="Y53" s="36"/>
      <c r="Z53" s="36"/>
    </row>
    <row r="54" spans="2:26" ht="14.25" customHeight="1">
      <c r="B54" s="167" t="s">
        <v>51</v>
      </c>
      <c r="C54" s="168"/>
      <c r="D54" s="169"/>
      <c r="E54" s="24" t="s">
        <v>32</v>
      </c>
      <c r="F54" s="26" t="s">
        <v>14</v>
      </c>
      <c r="G54" s="25" t="s">
        <v>31</v>
      </c>
      <c r="H54" s="27" t="s">
        <v>29</v>
      </c>
      <c r="I54" s="108">
        <v>40</v>
      </c>
      <c r="J54" s="106" t="s">
        <v>37</v>
      </c>
      <c r="K54" s="109"/>
      <c r="L54" s="103"/>
      <c r="M54" s="104"/>
      <c r="N54" s="36"/>
      <c r="O54" s="36"/>
      <c r="P54" s="36"/>
      <c r="Q54" s="36"/>
      <c r="R54" s="36"/>
      <c r="S54" s="36"/>
      <c r="T54" s="36"/>
      <c r="U54" s="36"/>
      <c r="V54" s="36"/>
      <c r="W54" s="36"/>
      <c r="X54" s="36"/>
      <c r="Y54" s="36"/>
      <c r="Z54" s="36"/>
    </row>
    <row r="55" spans="2:26" ht="14.25" customHeight="1">
      <c r="B55" s="167" t="s">
        <v>52</v>
      </c>
      <c r="C55" s="168"/>
      <c r="D55" s="169"/>
      <c r="E55" s="24" t="s">
        <v>32</v>
      </c>
      <c r="F55" s="26" t="s">
        <v>14</v>
      </c>
      <c r="G55" s="25" t="s">
        <v>31</v>
      </c>
      <c r="H55" s="27" t="s">
        <v>29</v>
      </c>
      <c r="I55" s="108">
        <v>660</v>
      </c>
      <c r="J55" s="106" t="s">
        <v>37</v>
      </c>
      <c r="K55" s="109"/>
      <c r="L55" s="103" t="str">
        <f t="shared" si="1"/>
        <v/>
      </c>
      <c r="M55" s="104"/>
      <c r="N55" s="36"/>
      <c r="O55" s="36"/>
      <c r="P55" s="36"/>
      <c r="Q55" s="36"/>
      <c r="R55" s="36"/>
      <c r="S55" s="36"/>
      <c r="T55" s="36"/>
      <c r="U55" s="36"/>
      <c r="V55" s="36"/>
      <c r="W55" s="36"/>
      <c r="X55" s="36"/>
      <c r="Y55" s="36"/>
      <c r="Z55" s="36"/>
    </row>
    <row r="56" spans="2:26" ht="14.25" customHeight="1">
      <c r="B56" s="167" t="s">
        <v>53</v>
      </c>
      <c r="C56" s="168"/>
      <c r="D56" s="169"/>
      <c r="E56" s="24" t="s">
        <v>32</v>
      </c>
      <c r="F56" s="26" t="s">
        <v>14</v>
      </c>
      <c r="G56" s="25" t="s">
        <v>31</v>
      </c>
      <c r="H56" s="27" t="s">
        <v>29</v>
      </c>
      <c r="I56" s="108">
        <v>110</v>
      </c>
      <c r="J56" s="106" t="s">
        <v>38</v>
      </c>
      <c r="K56" s="109"/>
      <c r="L56" s="103" t="str">
        <f t="shared" si="1"/>
        <v/>
      </c>
      <c r="M56" s="104"/>
      <c r="N56" s="36"/>
      <c r="O56" s="36"/>
      <c r="P56" s="36"/>
      <c r="Q56" s="36"/>
      <c r="R56" s="36"/>
      <c r="S56" s="36"/>
      <c r="T56" s="36"/>
      <c r="U56" s="36"/>
      <c r="V56" s="36"/>
      <c r="W56" s="36"/>
      <c r="X56" s="36"/>
      <c r="Y56" s="36"/>
      <c r="Z56" s="36"/>
    </row>
    <row r="57" spans="2:26">
      <c r="B57" s="227" t="s">
        <v>58</v>
      </c>
      <c r="C57" s="228"/>
      <c r="D57" s="15"/>
      <c r="E57" s="29"/>
      <c r="F57" s="16"/>
      <c r="G57" s="15"/>
      <c r="H57" s="31"/>
      <c r="I57" s="225" t="s">
        <v>56</v>
      </c>
      <c r="J57" s="226"/>
      <c r="K57" s="226"/>
      <c r="L57" s="105"/>
      <c r="M57" s="106" t="s">
        <v>75</v>
      </c>
      <c r="N57" s="36"/>
      <c r="O57" s="36"/>
      <c r="P57" s="36"/>
      <c r="Q57" s="36"/>
      <c r="R57" s="36"/>
      <c r="S57" s="36"/>
      <c r="T57" s="36"/>
      <c r="U57" s="36"/>
      <c r="V57" s="36"/>
      <c r="W57" s="36"/>
      <c r="X57" s="36"/>
      <c r="Y57" s="36"/>
      <c r="Z57" s="36"/>
    </row>
    <row r="58" spans="2:26">
      <c r="B58" s="215"/>
      <c r="C58" s="216"/>
      <c r="D58" s="216"/>
      <c r="E58" s="216"/>
      <c r="F58" s="13"/>
      <c r="G58" s="13"/>
      <c r="H58" s="32"/>
      <c r="I58" s="225" t="s">
        <v>79</v>
      </c>
      <c r="J58" s="226"/>
      <c r="K58" s="226"/>
      <c r="L58" s="110"/>
      <c r="M58" s="106" t="s">
        <v>75</v>
      </c>
      <c r="N58" s="36"/>
      <c r="O58" s="36"/>
      <c r="P58" s="36"/>
      <c r="Q58" s="36"/>
      <c r="R58" s="36"/>
      <c r="S58" s="36"/>
      <c r="T58" s="36"/>
      <c r="U58" s="36"/>
      <c r="V58" s="36"/>
      <c r="W58" s="36"/>
      <c r="X58" s="36"/>
      <c r="Y58" s="36"/>
      <c r="Z58" s="36"/>
    </row>
    <row r="59" spans="2:26" ht="14.25" thickBot="1">
      <c r="B59" s="217"/>
      <c r="C59" s="218"/>
      <c r="D59" s="218"/>
      <c r="E59" s="218"/>
      <c r="F59" s="219" t="s">
        <v>100</v>
      </c>
      <c r="G59" s="220"/>
      <c r="H59" s="33"/>
      <c r="I59" s="225" t="s">
        <v>57</v>
      </c>
      <c r="J59" s="226"/>
      <c r="K59" s="226"/>
      <c r="L59" s="111"/>
      <c r="M59" s="106" t="s">
        <v>75</v>
      </c>
      <c r="N59" s="36"/>
      <c r="O59" s="36"/>
      <c r="P59" s="36"/>
      <c r="Q59" s="36"/>
      <c r="R59" s="36"/>
      <c r="S59" s="36"/>
      <c r="T59" s="36"/>
      <c r="U59" s="36"/>
      <c r="V59" s="36"/>
      <c r="W59" s="36"/>
      <c r="X59" s="36"/>
      <c r="Y59" s="36"/>
      <c r="Z59" s="36"/>
    </row>
    <row r="60" spans="2:26" ht="16.5" customHeight="1" thickTop="1">
      <c r="B60" s="95"/>
      <c r="C60" s="224" t="s">
        <v>119</v>
      </c>
      <c r="D60" s="224"/>
      <c r="E60" s="224"/>
      <c r="F60" s="96"/>
      <c r="G60" s="97" t="s">
        <v>63</v>
      </c>
      <c r="H60" s="98"/>
      <c r="I60" s="195" t="s">
        <v>59</v>
      </c>
      <c r="J60" s="196"/>
      <c r="K60" s="196"/>
      <c r="L60" s="196"/>
      <c r="M60" s="223"/>
      <c r="N60" s="36"/>
      <c r="O60" s="36"/>
      <c r="P60" s="36"/>
      <c r="Q60" s="36"/>
      <c r="R60" s="36"/>
      <c r="S60" s="36"/>
      <c r="T60" s="36"/>
      <c r="U60" s="36"/>
      <c r="V60" s="36"/>
      <c r="W60" s="36"/>
      <c r="X60" s="36"/>
      <c r="Y60" s="36"/>
      <c r="Z60" s="36"/>
    </row>
    <row r="61" spans="2:26" ht="18.75" customHeight="1">
      <c r="B61" s="99"/>
      <c r="C61" s="99"/>
      <c r="D61" s="99"/>
      <c r="E61" s="99"/>
      <c r="F61" s="99"/>
      <c r="G61" s="99"/>
      <c r="H61" s="99"/>
      <c r="I61" s="100" t="s">
        <v>60</v>
      </c>
      <c r="J61" s="203" t="s">
        <v>118</v>
      </c>
      <c r="K61" s="203"/>
      <c r="L61" s="203"/>
      <c r="M61" s="204"/>
      <c r="N61" s="36"/>
      <c r="O61" s="36"/>
      <c r="P61" s="36"/>
      <c r="Q61" s="36"/>
      <c r="R61" s="36"/>
      <c r="S61" s="36"/>
      <c r="T61" s="36"/>
      <c r="U61" s="36"/>
      <c r="V61" s="36"/>
      <c r="W61" s="36"/>
      <c r="X61" s="36"/>
      <c r="Y61" s="36"/>
      <c r="Z61" s="36"/>
    </row>
    <row r="62" spans="2:26" ht="18.75" customHeight="1">
      <c r="B62" s="99"/>
      <c r="C62" s="99"/>
      <c r="D62" s="99"/>
      <c r="E62" s="99"/>
      <c r="F62" s="99"/>
      <c r="G62" s="99"/>
      <c r="H62" s="99"/>
      <c r="I62" s="100" t="s">
        <v>62</v>
      </c>
      <c r="J62" s="203" t="s">
        <v>118</v>
      </c>
      <c r="K62" s="203"/>
      <c r="L62" s="203"/>
      <c r="M62" s="204"/>
      <c r="N62" s="36"/>
      <c r="O62" s="36"/>
      <c r="P62" s="36"/>
      <c r="Q62" s="36"/>
      <c r="R62" s="36"/>
      <c r="S62" s="36"/>
      <c r="T62" s="36"/>
      <c r="U62" s="36"/>
      <c r="V62" s="36"/>
      <c r="W62" s="36"/>
      <c r="X62" s="36"/>
      <c r="Y62" s="36"/>
      <c r="Z62" s="36"/>
    </row>
    <row r="63" spans="2:26" ht="18.75" customHeight="1">
      <c r="B63" s="99"/>
      <c r="C63" s="99"/>
      <c r="D63" s="99"/>
      <c r="E63" s="99"/>
      <c r="F63" s="99"/>
      <c r="G63" s="99"/>
      <c r="H63" s="99"/>
      <c r="I63" s="100" t="s">
        <v>61</v>
      </c>
      <c r="J63" s="203" t="s">
        <v>118</v>
      </c>
      <c r="K63" s="203"/>
      <c r="L63" s="203"/>
      <c r="M63" s="204"/>
      <c r="N63" s="36"/>
      <c r="O63" s="36"/>
      <c r="P63" s="36"/>
      <c r="Q63" s="36"/>
      <c r="R63" s="36"/>
      <c r="S63" s="36"/>
      <c r="T63" s="36"/>
      <c r="U63" s="36"/>
      <c r="V63" s="36"/>
      <c r="W63" s="36"/>
      <c r="X63" s="36"/>
      <c r="Y63" s="36"/>
      <c r="Z63" s="36"/>
    </row>
    <row r="64" spans="2:26" ht="6" customHeight="1">
      <c r="N64" s="36"/>
      <c r="O64" s="36"/>
      <c r="P64" s="36"/>
      <c r="Q64" s="36"/>
      <c r="R64" s="36"/>
      <c r="S64" s="36"/>
      <c r="T64" s="36"/>
      <c r="U64" s="36"/>
      <c r="V64" s="36"/>
      <c r="W64" s="36"/>
      <c r="X64" s="36"/>
      <c r="Y64" s="36"/>
      <c r="Z64" s="36"/>
    </row>
    <row r="65" spans="1:26">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sheetData>
  <mergeCells count="89">
    <mergeCell ref="E9:L9"/>
    <mergeCell ref="I10:J10"/>
    <mergeCell ref="C12:J12"/>
    <mergeCell ref="C13:J13"/>
    <mergeCell ref="I25:J25"/>
    <mergeCell ref="C19:E19"/>
    <mergeCell ref="C20:E20"/>
    <mergeCell ref="F19:H19"/>
    <mergeCell ref="F20:H20"/>
    <mergeCell ref="E23:H23"/>
    <mergeCell ref="I23:J23"/>
    <mergeCell ref="C14:J14"/>
    <mergeCell ref="I18:J18"/>
    <mergeCell ref="C18:G18"/>
    <mergeCell ref="C16:M16"/>
    <mergeCell ref="C17:M17"/>
    <mergeCell ref="B1:C1"/>
    <mergeCell ref="B2:L2"/>
    <mergeCell ref="J4:L4"/>
    <mergeCell ref="D1:K1"/>
    <mergeCell ref="E8:L8"/>
    <mergeCell ref="B6:K6"/>
    <mergeCell ref="B24:B27"/>
    <mergeCell ref="C24:C25"/>
    <mergeCell ref="C26:C27"/>
    <mergeCell ref="B23:D23"/>
    <mergeCell ref="I26:J26"/>
    <mergeCell ref="I27:J27"/>
    <mergeCell ref="I24:J24"/>
    <mergeCell ref="B28:B31"/>
    <mergeCell ref="C28:C29"/>
    <mergeCell ref="C30:C31"/>
    <mergeCell ref="I28:J28"/>
    <mergeCell ref="I29:J29"/>
    <mergeCell ref="I30:J30"/>
    <mergeCell ref="I31:J31"/>
    <mergeCell ref="B32:B33"/>
    <mergeCell ref="I32:J32"/>
    <mergeCell ref="B36:B37"/>
    <mergeCell ref="C32:D32"/>
    <mergeCell ref="C36:D36"/>
    <mergeCell ref="C33:D33"/>
    <mergeCell ref="C37:D37"/>
    <mergeCell ref="I37:J37"/>
    <mergeCell ref="B34:B35"/>
    <mergeCell ref="C34:D34"/>
    <mergeCell ref="C35:D35"/>
    <mergeCell ref="I35:J35"/>
    <mergeCell ref="I33:J33"/>
    <mergeCell ref="I36:J36"/>
    <mergeCell ref="I34:J34"/>
    <mergeCell ref="B38:H38"/>
    <mergeCell ref="I38:K38"/>
    <mergeCell ref="B48:D48"/>
    <mergeCell ref="B39:D39"/>
    <mergeCell ref="E39:H39"/>
    <mergeCell ref="I39:J39"/>
    <mergeCell ref="C60:E60"/>
    <mergeCell ref="B51:D51"/>
    <mergeCell ref="B40:D40"/>
    <mergeCell ref="B41:D41"/>
    <mergeCell ref="I57:K57"/>
    <mergeCell ref="I58:K58"/>
    <mergeCell ref="I59:K59"/>
    <mergeCell ref="B57:C57"/>
    <mergeCell ref="B46:D46"/>
    <mergeCell ref="B47:D47"/>
    <mergeCell ref="B49:D49"/>
    <mergeCell ref="B50:D50"/>
    <mergeCell ref="B42:D42"/>
    <mergeCell ref="B43:D43"/>
    <mergeCell ref="B44:D44"/>
    <mergeCell ref="B45:D45"/>
    <mergeCell ref="J63:M63"/>
    <mergeCell ref="J62:M62"/>
    <mergeCell ref="L18:M18"/>
    <mergeCell ref="L19:M20"/>
    <mergeCell ref="C21:M22"/>
    <mergeCell ref="L23:M23"/>
    <mergeCell ref="J61:M61"/>
    <mergeCell ref="B56:D56"/>
    <mergeCell ref="B58:E59"/>
    <mergeCell ref="F59:G59"/>
    <mergeCell ref="L39:M39"/>
    <mergeCell ref="I60:M60"/>
    <mergeCell ref="B52:D52"/>
    <mergeCell ref="B53:D53"/>
    <mergeCell ref="B54:D54"/>
    <mergeCell ref="B55:D55"/>
  </mergeCells>
  <phoneticPr fontId="2"/>
  <dataValidations count="34">
    <dataValidation type="list" allowBlank="1" showInputMessage="1" showErrorMessage="1" sqref="C24:C25 C28:C29" xr:uid="{00000000-0002-0000-0200-000000000000}">
      <formula1>"□全面,☑全面"</formula1>
    </dataValidation>
    <dataValidation type="list" allowBlank="1" showInputMessage="1" showErrorMessage="1" sqref="C26:C27 C30:C31" xr:uid="{00000000-0002-0000-0200-000001000000}">
      <formula1>"□2分の1,☑2分の1(Ａ),☑2分の1(Ｂ)"</formula1>
    </dataValidation>
    <dataValidation type="list" allowBlank="1" showInputMessage="1" showErrorMessage="1" sqref="D24 D26 D28 D30 C32:D32 C36:D36 C34:D34" xr:uid="{00000000-0002-0000-0200-000002000000}">
      <formula1>"□営利目的外,☑営利目的外"</formula1>
    </dataValidation>
    <dataValidation type="list" allowBlank="1" showInputMessage="1" showErrorMessage="1" sqref="D25 D27 D29 D31 C37:D37 C33:D33 C35:D35" xr:uid="{00000000-0002-0000-0200-000003000000}">
      <formula1>"□営利目的,☑営利目的"</formula1>
    </dataValidation>
    <dataValidation type="list" allowBlank="1" showInputMessage="1" showErrorMessage="1" sqref="B40:D40" xr:uid="{00000000-0002-0000-0200-000004000000}">
      <formula1>"□仮設ステージ,☑仮設ステージ"</formula1>
    </dataValidation>
    <dataValidation type="list" allowBlank="1" showInputMessage="1" showErrorMessage="1" sqref="B41:D41" xr:uid="{00000000-0002-0000-0200-000005000000}">
      <formula1>"□演壇（花台付）,☑演壇（花台付）:1台,☑演壇（花台付）:2台,☑演壇（花台付）:3台,☑演壇（花台付）:4台,"</formula1>
    </dataValidation>
    <dataValidation type="list" allowBlank="1" showInputMessage="1" showErrorMessage="1" sqref="B42:D42" xr:uid="{00000000-0002-0000-0200-000006000000}">
      <formula1>"□金屏風,☑金屏風"</formula1>
    </dataValidation>
    <dataValidation type="list" allowBlank="1" showInputMessage="1" showErrorMessage="1" sqref="B43:D43" xr:uid="{00000000-0002-0000-0200-000007000000}">
      <formula1>"□マイクロフォン（スタンド付）,,☑マイクロフォン(スタンド付)：１本,☑マイクロフォン(スタンド付)：２本,☑マイクロフォン(スタンド付)：３本"</formula1>
    </dataValidation>
    <dataValidation type="list" allowBlank="1" showInputMessage="1" showErrorMessage="1" sqref="B44:D44" xr:uid="{00000000-0002-0000-0200-000008000000}">
      <formula1>"□ワイヤレスマイクロフォン,☑ワイヤレスマイクロフォン：１本,☑ワイヤレスマイクロフォン：２本,☑ワイヤレスマイクロフォン：３本,☑ワイヤレスマイクロフォン：４本"</formula1>
    </dataValidation>
    <dataValidation type="list" allowBlank="1" showInputMessage="1" showErrorMessage="1" sqref="B45:D45" xr:uid="{00000000-0002-0000-0200-000009000000}">
      <formula1>"□ポータブルアンプ,☑ポータブルアンプ"</formula1>
    </dataValidation>
    <dataValidation type="list" allowBlank="1" showInputMessage="1" showErrorMessage="1" sqref="B46:D46" xr:uid="{00000000-0002-0000-0200-00000A000000}">
      <formula1>"□ビデオプロジェクター（固定式）,☑ビデオプロジェクター（固定式）"</formula1>
    </dataValidation>
    <dataValidation type="list" allowBlank="1" showInputMessage="1" showErrorMessage="1" sqref="B47:D47" xr:uid="{00000000-0002-0000-0200-00000B000000}">
      <formula1>"□ビデオプロジェクター（移動式）,☑ビデオプロジェクター（移動式）"</formula1>
    </dataValidation>
    <dataValidation type="list" allowBlank="1" showInputMessage="1" showErrorMessage="1" sqref="B48:D48" xr:uid="{00000000-0002-0000-0200-00000C000000}">
      <formula1>"□テレビ,☑テレビ"</formula1>
    </dataValidation>
    <dataValidation type="list" allowBlank="1" showInputMessage="1" showErrorMessage="1" sqref="B49:D49" xr:uid="{00000000-0002-0000-0200-00000D000000}">
      <formula1>"□ビデオテープデッキ,☑ビデオテープデッキ"</formula1>
    </dataValidation>
    <dataValidation type="list" allowBlank="1" showInputMessage="1" showErrorMessage="1" sqref="B50:D50" xr:uid="{00000000-0002-0000-0200-00000E000000}">
      <formula1>"□デジタルビデオディスクプレーヤー,☑デジタルビデオディスクプレーヤー"</formula1>
    </dataValidation>
    <dataValidation type="list" allowBlank="1" showInputMessage="1" showErrorMessage="1" sqref="B51:D51" xr:uid="{00000000-0002-0000-0200-00000F000000}">
      <formula1>"□カセットテープデッキ,☑カセットテープデッキ"</formula1>
    </dataValidation>
    <dataValidation type="list" allowBlank="1" showInputMessage="1" showErrorMessage="1" sqref="B52:D52" xr:uid="{00000000-0002-0000-0200-000010000000}">
      <formula1>"□コンパクトディスクプレーヤー,☑コンパクトディスクプレーヤー"</formula1>
    </dataValidation>
    <dataValidation type="list" allowBlank="1" showInputMessage="1" showErrorMessage="1" sqref="B53:D53" xr:uid="{00000000-0002-0000-0200-000011000000}">
      <formula1>"□ミニディスクプレーヤー,☑ミニディスクプレーヤー"</formula1>
    </dataValidation>
    <dataValidation type="list" allowBlank="1" showInputMessage="1" showErrorMessage="1" sqref="B54:D54" xr:uid="{21B2D008-AF1B-46AC-B63B-F51A4D17AB8D}">
      <formula1>"□展示パネル,☑展示パネル"</formula1>
    </dataValidation>
    <dataValidation type="list" allowBlank="1" showInputMessage="1" showErrorMessage="1" sqref="B55:D55" xr:uid="{00000000-0002-0000-0200-000013000000}">
      <formula1>"□特許検索用パーソナルコンピュータ,☑特許検索用パーソナルコンピュータ"</formula1>
    </dataValidation>
    <dataValidation type="list" allowBlank="1" showInputMessage="1" showErrorMessage="1" sqref="B56:D56" xr:uid="{00000000-0002-0000-0200-000014000000}">
      <formula1>"□持込電機機器（照明機器に限る。）,☑持込電機機器（照明機器に限る。）"</formula1>
    </dataValidation>
    <dataValidation type="list" allowBlank="1" showInputMessage="1" showErrorMessage="1" sqref="F59:G59" xr:uid="{00000000-0002-0000-0200-000015000000}">
      <formula1>",□有　　　　☑無,☑有　　　　□無,"</formula1>
    </dataValidation>
    <dataValidation type="whole" operator="greaterThanOrEqual" allowBlank="1" showInputMessage="1" showErrorMessage="1" sqref="I24:J24 I27:J27" xr:uid="{00000000-0002-0000-0200-000016000000}">
      <formula1>3220</formula1>
    </dataValidation>
    <dataValidation type="whole" operator="greaterThanOrEqual" allowBlank="1" showInputMessage="1" showErrorMessage="1" sqref="I26:J26" xr:uid="{00000000-0002-0000-0200-000017000000}">
      <formula1>1610</formula1>
    </dataValidation>
    <dataValidation type="whole" operator="greaterThanOrEqual" allowBlank="1" showInputMessage="1" showErrorMessage="1" sqref="I28:J28 I31:J31" xr:uid="{00000000-0002-0000-0200-000018000000}">
      <formula1>1180</formula1>
    </dataValidation>
    <dataValidation type="whole" operator="greaterThanOrEqual" allowBlank="1" showInputMessage="1" showErrorMessage="1" sqref="I30:J30" xr:uid="{00000000-0002-0000-0200-000019000000}">
      <formula1>590</formula1>
    </dataValidation>
    <dataValidation type="whole" operator="greaterThanOrEqual" allowBlank="1" showInputMessage="1" showErrorMessage="1" sqref="I32:J32" xr:uid="{00000000-0002-0000-0200-00001A000000}">
      <formula1>1070</formula1>
    </dataValidation>
    <dataValidation type="whole" operator="greaterThanOrEqual" allowBlank="1" showInputMessage="1" showErrorMessage="1" sqref="I34:J34" xr:uid="{00000000-0002-0000-0200-00001B000000}">
      <formula1>370</formula1>
    </dataValidation>
    <dataValidation type="whole" operator="greaterThanOrEqual" allowBlank="1" showInputMessage="1" showErrorMessage="1" sqref="I36:J36" xr:uid="{00000000-0002-0000-0200-00001C000000}">
      <formula1>900</formula1>
    </dataValidation>
    <dataValidation type="whole" operator="greaterThanOrEqual" allowBlank="1" showInputMessage="1" showErrorMessage="1" sqref="I37:J37" xr:uid="{00000000-0002-0000-0200-00001D000000}">
      <formula1>1800</formula1>
    </dataValidation>
    <dataValidation type="whole" operator="greaterThanOrEqual" allowBlank="1" showInputMessage="1" showErrorMessage="1" sqref="I35:J35" xr:uid="{00000000-0002-0000-0200-00001E000000}">
      <formula1>740</formula1>
    </dataValidation>
    <dataValidation type="whole" operator="greaterThanOrEqual" allowBlank="1" showInputMessage="1" showErrorMessage="1" sqref="I33:J33" xr:uid="{00000000-0002-0000-0200-00001F000000}">
      <formula1>2140</formula1>
    </dataValidation>
    <dataValidation type="whole" operator="greaterThanOrEqual" allowBlank="1" showInputMessage="1" showErrorMessage="1" sqref="I29:J29" xr:uid="{00000000-0002-0000-0200-000020000000}">
      <formula1>2350</formula1>
    </dataValidation>
    <dataValidation type="whole" operator="greaterThanOrEqual" allowBlank="1" showInputMessage="1" showErrorMessage="1" sqref="I25:J25" xr:uid="{00000000-0002-0000-0200-000021000000}">
      <formula1>6430</formula1>
    </dataValidation>
  </dataValidations>
  <pageMargins left="1.0236220472440944" right="0.82677165354330717" top="0.39370078740157483" bottom="0.39370078740157483" header="0.31496062992125984" footer="0.31496062992125984"/>
  <pageSetup paperSize="9" scale="99" orientation="portrait" cellComments="asDisplayed" verticalDpi="300"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
  <sheetViews>
    <sheetView zoomScaleNormal="100" workbookViewId="0">
      <selection activeCell="R28" sqref="R28"/>
    </sheetView>
  </sheetViews>
  <sheetFormatPr defaultRowHeight="13.5"/>
  <sheetData/>
  <sheetProtection password="CC6F" sheet="1"/>
  <phoneticPr fontId="2"/>
  <printOptions horizontalCentered="1" verticalCentered="1"/>
  <pageMargins left="0" right="0" top="0" bottom="0" header="0" footer="0"/>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
  <sheetViews>
    <sheetView zoomScaleNormal="100" workbookViewId="0">
      <selection activeCell="Q48" sqref="Q48"/>
    </sheetView>
  </sheetViews>
  <sheetFormatPr defaultRowHeight="13.5"/>
  <sheetData/>
  <sheetProtection password="CC6F" sheet="1"/>
  <phoneticPr fontId="2"/>
  <printOptions horizontalCentered="1" verticalCentered="1"/>
  <pageMargins left="0" right="0" top="0" bottom="0" header="0" footer="0"/>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
  <sheetViews>
    <sheetView zoomScaleNormal="100" workbookViewId="0">
      <selection activeCell="Q48" sqref="Q48"/>
    </sheetView>
  </sheetViews>
  <sheetFormatPr defaultRowHeight="13.5"/>
  <sheetData/>
  <sheetProtection password="CC6F" sheet="1"/>
  <phoneticPr fontId="2"/>
  <printOptions horizontalCentered="1" verticalCentered="1"/>
  <pageMargins left="0" right="0" top="0" bottom="0" header="0" footer="0"/>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①申請・使用の手引き</vt:lpstr>
      <vt:lpstr>②使用許可申請書 (記入例)</vt:lpstr>
      <vt:lpstr>③使用許可申請書　【提出用】</vt:lpstr>
      <vt:lpstr>④感染対策ガイドライン　※申請前にご確認ください</vt:lpstr>
      <vt:lpstr>⑤申請時の注意事項　※申請前にご確認ください</vt:lpstr>
      <vt:lpstr>⑥当日の注意事項　※申請前にご確認ください</vt:lpstr>
      <vt:lpstr>①申請・使用の手引き!Print_Area</vt:lpstr>
      <vt:lpstr>'②使用許可申請書 (記入例)'!Print_Area</vt:lpstr>
      <vt:lpstr>'③使用許可申請書　【提出用】'!Print_Area</vt:lpstr>
      <vt:lpstr>'④感染対策ガイドライン　※申請前にご確認ください'!Print_Area</vt:lpstr>
      <vt:lpstr>'⑤申請時の注意事項　※申請前にご確認ください'!Print_Area</vt:lpstr>
      <vt:lpstr>'⑥当日の注意事項　※申請前にご確認ください'!Print_Area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user08</dc:creator>
  <cp:lastModifiedBy>user08</cp:lastModifiedBy>
  <cp:lastPrinted>2020-10-16T07:50:27Z</cp:lastPrinted>
  <dcterms:created xsi:type="dcterms:W3CDTF">1997-01-08T22:48:59Z</dcterms:created>
  <dcterms:modified xsi:type="dcterms:W3CDTF">2023-05-09T00:43:58Z</dcterms:modified>
</cp:coreProperties>
</file>